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6cf77844e8e9d8d/Documents/BrassWorld/Free Agency/"/>
    </mc:Choice>
  </mc:AlternateContent>
  <xr:revisionPtr revIDLastSave="27" documentId="8_{E9D5F001-43F9-4271-8334-C797E5FE4C4D}" xr6:coauthVersionLast="45" xr6:coauthVersionMax="45" xr10:uidLastSave="{221ECFDD-DB37-47AA-85D5-7942044124DC}"/>
  <bookViews>
    <workbookView xWindow="-98" yWindow="-98" windowWidth="20715" windowHeight="13276" activeTab="1" xr2:uid="{00000000-000D-0000-FFFF-FFFF00000000}"/>
  </bookViews>
  <sheets>
    <sheet name="2020 BW Free Agency" sheetId="1" r:id="rId1"/>
    <sheet name="Pivot" sheetId="3" r:id="rId2"/>
  </sheets>
  <calcPr calcId="191029"/>
  <pivotCaches>
    <pivotCache cacheId="0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" i="3" l="1"/>
</calcChain>
</file>

<file path=xl/sharedStrings.xml><?xml version="1.0" encoding="utf-8"?>
<sst xmlns="http://schemas.openxmlformats.org/spreadsheetml/2006/main" count="556" uniqueCount="243">
  <si>
    <t>PlayerID</t>
  </si>
  <si>
    <t>MLB</t>
  </si>
  <si>
    <t>Player</t>
  </si>
  <si>
    <t>Bid Time</t>
  </si>
  <si>
    <t>Team</t>
  </si>
  <si>
    <t>Years</t>
  </si>
  <si>
    <t>Dollars</t>
  </si>
  <si>
    <t>Value</t>
  </si>
  <si>
    <t>TOA</t>
  </si>
  <si>
    <t>Adam,J</t>
  </si>
  <si>
    <t>Waikiki</t>
  </si>
  <si>
    <t>MNA</t>
  </si>
  <si>
    <t>Adrianza,E+</t>
  </si>
  <si>
    <t>Gotham City</t>
  </si>
  <si>
    <t>LAN</t>
  </si>
  <si>
    <t>Alexander,S*</t>
  </si>
  <si>
    <t>Exeter</t>
  </si>
  <si>
    <t>CON</t>
  </si>
  <si>
    <t>Almonte,Y</t>
  </si>
  <si>
    <t>Aspen</t>
  </si>
  <si>
    <t>Palo Alto</t>
  </si>
  <si>
    <t>Virginia</t>
  </si>
  <si>
    <t>West Oakland</t>
  </si>
  <si>
    <t>SEA</t>
  </si>
  <si>
    <t>Altavilla,D</t>
  </si>
  <si>
    <t>Washington</t>
  </si>
  <si>
    <t>OAA</t>
  </si>
  <si>
    <t>Anderson,B*</t>
  </si>
  <si>
    <t>Columbus</t>
  </si>
  <si>
    <t>Middlesex</t>
  </si>
  <si>
    <t>New Jersey</t>
  </si>
  <si>
    <t>TEA</t>
  </si>
  <si>
    <t>Andrus,E</t>
  </si>
  <si>
    <t>Hoboken</t>
  </si>
  <si>
    <t>BAA</t>
  </si>
  <si>
    <t>Armstrong,S</t>
  </si>
  <si>
    <t>Los Angeles</t>
  </si>
  <si>
    <t>Greenville</t>
  </si>
  <si>
    <t>PHN</t>
  </si>
  <si>
    <t>Arrieta,J</t>
  </si>
  <si>
    <t>Plum Island</t>
  </si>
  <si>
    <t>Bard,Daniel</t>
  </si>
  <si>
    <t>KCA</t>
  </si>
  <si>
    <t>Barnes,J</t>
  </si>
  <si>
    <t>Bass,A</t>
  </si>
  <si>
    <t>Bassitt,C</t>
  </si>
  <si>
    <t>Milwaukee</t>
  </si>
  <si>
    <t>Bonifacio,J</t>
  </si>
  <si>
    <t>Borucki,R*</t>
  </si>
  <si>
    <t>Boxberger,B</t>
  </si>
  <si>
    <t>ARN</t>
  </si>
  <si>
    <t>Bradley,A</t>
  </si>
  <si>
    <t>Texas</t>
  </si>
  <si>
    <t>HOA</t>
  </si>
  <si>
    <t>Brantley,M*</t>
  </si>
  <si>
    <t>MLN</t>
  </si>
  <si>
    <t>Braun,R</t>
  </si>
  <si>
    <t>MMN</t>
  </si>
  <si>
    <t>Brice,A</t>
  </si>
  <si>
    <t>CHA</t>
  </si>
  <si>
    <t>Bummer,A*</t>
  </si>
  <si>
    <t>Pismo Beach</t>
  </si>
  <si>
    <t>LAA</t>
  </si>
  <si>
    <t>Cahill,T</t>
  </si>
  <si>
    <t>Calhoun,K*</t>
  </si>
  <si>
    <t>Gateway</t>
  </si>
  <si>
    <t>Williamsburg</t>
  </si>
  <si>
    <t>SLN</t>
  </si>
  <si>
    <t>Carpenter,M*</t>
  </si>
  <si>
    <t>CHN</t>
  </si>
  <si>
    <t>Castellanos,N</t>
  </si>
  <si>
    <t>Alaska</t>
  </si>
  <si>
    <t>Castro,J*</t>
  </si>
  <si>
    <t>ATN</t>
  </si>
  <si>
    <t>Cervelli,F</t>
  </si>
  <si>
    <t>Chirinos,R</t>
  </si>
  <si>
    <t>TBA</t>
  </si>
  <si>
    <t>Chirinos,Y</t>
  </si>
  <si>
    <t>Choi,J*</t>
  </si>
  <si>
    <t>DEA</t>
  </si>
  <si>
    <t>Cisnero,J</t>
  </si>
  <si>
    <t>Cobb,A</t>
  </si>
  <si>
    <t>CLA</t>
  </si>
  <si>
    <t>Cole,A</t>
  </si>
  <si>
    <t>WAN</t>
  </si>
  <si>
    <t>Corbin,P*</t>
  </si>
  <si>
    <t>SFN</t>
  </si>
  <si>
    <t>Crawford,B*</t>
  </si>
  <si>
    <t>Cron,C</t>
  </si>
  <si>
    <t>Cruz,N</t>
  </si>
  <si>
    <t>Cueto,J</t>
  </si>
  <si>
    <t>D'Arnaud,T</t>
  </si>
  <si>
    <t>Dayton,G*</t>
  </si>
  <si>
    <t>Deshields,D</t>
  </si>
  <si>
    <t>Detwiler,R*</t>
  </si>
  <si>
    <t>New York</t>
  </si>
  <si>
    <t>Diaz,A</t>
  </si>
  <si>
    <t>Dickerson,C*</t>
  </si>
  <si>
    <t>Houston</t>
  </si>
  <si>
    <t>Duvall,A</t>
  </si>
  <si>
    <t>Eshelman,T</t>
  </si>
  <si>
    <t>Fairbanks,P</t>
  </si>
  <si>
    <t>NYN</t>
  </si>
  <si>
    <t>Familia,J</t>
  </si>
  <si>
    <t>Flores,W</t>
  </si>
  <si>
    <t>Fowler,D+</t>
  </si>
  <si>
    <t>Frazier,T</t>
  </si>
  <si>
    <t>Fulmer,Michael</t>
  </si>
  <si>
    <t>Gallagher,C</t>
  </si>
  <si>
    <t>Garcia,L+</t>
  </si>
  <si>
    <t>Garneau,D</t>
  </si>
  <si>
    <t>PIN</t>
  </si>
  <si>
    <t>Gonzalez,E</t>
  </si>
  <si>
    <t>Gonzalez,G*</t>
  </si>
  <si>
    <t>Goodrum,N+</t>
  </si>
  <si>
    <t>Gosselin,P</t>
  </si>
  <si>
    <t>Graveman,Kendall</t>
  </si>
  <si>
    <t>Greinke,Z</t>
  </si>
  <si>
    <t>Gyorko,J</t>
  </si>
  <si>
    <t>Hahn,J</t>
  </si>
  <si>
    <t>NYA</t>
  </si>
  <si>
    <t>Hale,D</t>
  </si>
  <si>
    <t>Harper,B*</t>
  </si>
  <si>
    <t>Harrison,J</t>
  </si>
  <si>
    <t>Hartlieb,G</t>
  </si>
  <si>
    <t>SDN</t>
  </si>
  <si>
    <t>Hedges,A</t>
  </si>
  <si>
    <t>Hendricks,K</t>
  </si>
  <si>
    <t>Hernandez,C+</t>
  </si>
  <si>
    <t>Hicks,A+</t>
  </si>
  <si>
    <t>Hill,R*</t>
  </si>
  <si>
    <t>Holland,G</t>
  </si>
  <si>
    <t>Hoyt,J</t>
  </si>
  <si>
    <t>Hunter,T</t>
  </si>
  <si>
    <t>Joyce,M*</t>
  </si>
  <si>
    <t>CIN</t>
  </si>
  <si>
    <t>Kemp,M</t>
  </si>
  <si>
    <t>Kemp,T*</t>
  </si>
  <si>
    <t>Kendrick,H</t>
  </si>
  <si>
    <t>Keuchel,D*</t>
  </si>
  <si>
    <t>Kinley,T</t>
  </si>
  <si>
    <t>Kintzler,B</t>
  </si>
  <si>
    <t>Kipnis,J*</t>
  </si>
  <si>
    <t>Knapp,A+</t>
  </si>
  <si>
    <t>BOA</t>
  </si>
  <si>
    <t>Leon,S+</t>
  </si>
  <si>
    <t>Lindblom,Josh</t>
  </si>
  <si>
    <t>Longoria,E</t>
  </si>
  <si>
    <t>Loup,A*</t>
  </si>
  <si>
    <t>Lyles,J</t>
  </si>
  <si>
    <t>Machado,M</t>
  </si>
  <si>
    <t>Marshall,E</t>
  </si>
  <si>
    <t>Marte,S</t>
  </si>
  <si>
    <t>Mathis,J</t>
  </si>
  <si>
    <t>Maton,P</t>
  </si>
  <si>
    <t>Matz,S*</t>
  </si>
  <si>
    <t>Matzek,Tyler</t>
  </si>
  <si>
    <t>May,T</t>
  </si>
  <si>
    <t>Maybin,C</t>
  </si>
  <si>
    <t>Mayers,M</t>
  </si>
  <si>
    <t>Mazara,N*</t>
  </si>
  <si>
    <t>McCullers,Lance</t>
  </si>
  <si>
    <t>McGee,J*</t>
  </si>
  <si>
    <t>Melancon,M</t>
  </si>
  <si>
    <t>Miley,W*</t>
  </si>
  <si>
    <t>Miller,B*</t>
  </si>
  <si>
    <t>Montero,R</t>
  </si>
  <si>
    <t>Morton,C</t>
  </si>
  <si>
    <t>Mullins,C+</t>
  </si>
  <si>
    <t>Munoz,Y</t>
  </si>
  <si>
    <t>Murphy,J</t>
  </si>
  <si>
    <t>Naquin,T*</t>
  </si>
  <si>
    <t>Narvaez,O*</t>
  </si>
  <si>
    <t>Neris,H</t>
  </si>
  <si>
    <t>Nido,T</t>
  </si>
  <si>
    <t>O'Day,D</t>
  </si>
  <si>
    <t>Odorizzi,J</t>
  </si>
  <si>
    <t>O'Neill,T</t>
  </si>
  <si>
    <t>Osuna,J</t>
  </si>
  <si>
    <t>Oswalt,C</t>
  </si>
  <si>
    <t>Ottavino,A</t>
  </si>
  <si>
    <t>Panik,J*</t>
  </si>
  <si>
    <t>Parker,B</t>
  </si>
  <si>
    <t>Pederson,J*</t>
  </si>
  <si>
    <t>Peraza,J</t>
  </si>
  <si>
    <t>Perdomo,L</t>
  </si>
  <si>
    <t>Perez,M*</t>
  </si>
  <si>
    <t>Perez,O*</t>
  </si>
  <si>
    <t>Peterson,J*</t>
  </si>
  <si>
    <t>Phelps,D</t>
  </si>
  <si>
    <t>Phillips,B*</t>
  </si>
  <si>
    <t>Phillips,E</t>
  </si>
  <si>
    <t>Pina,M</t>
  </si>
  <si>
    <t>Piscotty,S</t>
  </si>
  <si>
    <t>Pivetta,N</t>
  </si>
  <si>
    <t>Pressly,R</t>
  </si>
  <si>
    <t>Quintana,J*</t>
  </si>
  <si>
    <t>Ramirez,E</t>
  </si>
  <si>
    <t>Ramos,W</t>
  </si>
  <si>
    <t>Rodriguez,E*</t>
  </si>
  <si>
    <t>Rodriguez,Joely</t>
  </si>
  <si>
    <t>Roe,C</t>
  </si>
  <si>
    <t>Rosenthal,T</t>
  </si>
  <si>
    <t>Ruf,Darin</t>
  </si>
  <si>
    <t>Schwarber,K*</t>
  </si>
  <si>
    <t>Scott,T*</t>
  </si>
  <si>
    <t>Segura,J</t>
  </si>
  <si>
    <t>Severino,L</t>
  </si>
  <si>
    <t>Shoemaker,M</t>
  </si>
  <si>
    <t>Shreve,C*</t>
  </si>
  <si>
    <t>Smith,B</t>
  </si>
  <si>
    <t>Smith,K</t>
  </si>
  <si>
    <t>Solano,D</t>
  </si>
  <si>
    <t>Stammen,C</t>
  </si>
  <si>
    <t>Stassi,M</t>
  </si>
  <si>
    <t>Stratton,C</t>
  </si>
  <si>
    <t>Stripling,R</t>
  </si>
  <si>
    <t>Suarez,E</t>
  </si>
  <si>
    <t>Taillon,J</t>
  </si>
  <si>
    <t>Tepera,R</t>
  </si>
  <si>
    <t>Thielbar,Caleb</t>
  </si>
  <si>
    <t>Tinoco,J</t>
  </si>
  <si>
    <t>Torrens,L</t>
  </si>
  <si>
    <t>Trivino,L</t>
  </si>
  <si>
    <t>Valaika,P</t>
  </si>
  <si>
    <t>Velasquez,V</t>
  </si>
  <si>
    <t>Verlander,J</t>
  </si>
  <si>
    <t>Votto,J*</t>
  </si>
  <si>
    <t>Watson,T*</t>
  </si>
  <si>
    <t>Weber,R</t>
  </si>
  <si>
    <t>Wieters,M+</t>
  </si>
  <si>
    <t>Williams,T</t>
  </si>
  <si>
    <t>Wilson,J*</t>
  </si>
  <si>
    <t>Wojciechowski,A</t>
  </si>
  <si>
    <t>Wolters,T*</t>
  </si>
  <si>
    <t>Wong,K*</t>
  </si>
  <si>
    <t>Yelich,C*</t>
  </si>
  <si>
    <t>Row Labels</t>
  </si>
  <si>
    <t>(blank)</t>
  </si>
  <si>
    <t>Grand Total</t>
  </si>
  <si>
    <t>Sum of Dollars</t>
  </si>
  <si>
    <t>Sum of Value</t>
  </si>
  <si>
    <t>Count of Player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</si>
</sst>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rgb="FF00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22" fontId="0" fillId="0" borderId="0" xfId="0" applyNumberFormat="1"/>
    <xf numFmtId="164" fontId="0" fillId="0" borderId="0" xfId="0" applyNumberFormat="1"/>
    <xf numFmtId="0" fontId="16" fillId="33" borderId="0" xfId="0" applyFont="1" applyFill="1" applyAlignment="1">
      <alignment horizontal="center"/>
    </xf>
    <xf numFmtId="164" fontId="16" fillId="33" borderId="0" xfId="0" applyNumberFormat="1" applyFont="1" applyFill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1" fontId="0" fillId="0" borderId="0" xfId="0" applyNumberFormat="1"/>
    <xf numFmtId="3" fontId="18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4">
    <dxf>
      <numFmt numFmtId="1" formatCode="0"/>
    </dxf>
    <dxf>
      <numFmt numFmtId="1" formatCode="0"/>
    </dxf>
    <dxf>
      <numFmt numFmtId="164" formatCode="&quot;$&quot;#,##0.00"/>
    </dxf>
    <dxf>
      <numFmt numFmtId="164" formatCode="&quot;$&quot;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hael Bardos" refreshedDate="44186.426819791668" createdVersion="6" refreshedVersion="6" minRefreshableVersion="3" recordCount="177" xr:uid="{15B175AE-5AE1-46F9-B653-0B6F186AC029}">
  <cacheSource type="worksheet">
    <worksheetSource ref="A1:H1048576" sheet="2020 BW Free Agency"/>
  </cacheSource>
  <cacheFields count="8">
    <cacheField name="PlayerID" numFmtId="0">
      <sharedItems containsString="0" containsBlank="1" containsNumber="1" containsInteger="1" minValue="5" maxValue="2952"/>
    </cacheField>
    <cacheField name="MLB" numFmtId="0">
      <sharedItems containsBlank="1"/>
    </cacheField>
    <cacheField name="Player" numFmtId="0">
      <sharedItems containsBlank="1"/>
    </cacheField>
    <cacheField name="Bid Time" numFmtId="0">
      <sharedItems containsNonDate="0" containsDate="1" containsString="0" containsBlank="1" minDate="2020-12-14T14:41:30" maxDate="2020-12-20T20:42:08"/>
    </cacheField>
    <cacheField name="Team" numFmtId="0">
      <sharedItems containsBlank="1" count="24">
        <s v="Alaska"/>
        <s v="Aspen"/>
        <s v="Columbus"/>
        <s v="Exeter"/>
        <s v="Gateway"/>
        <s v="Gotham City"/>
        <s v="Greenville"/>
        <s v="Hoboken"/>
        <s v="Houston"/>
        <s v="Los Angeles"/>
        <s v="Middlesex"/>
        <s v="Milwaukee"/>
        <s v="New Jersey"/>
        <s v="New York"/>
        <s v="Palo Alto"/>
        <s v="Pismo Beach"/>
        <s v="Plum Island"/>
        <s v="Texas"/>
        <s v="Virginia"/>
        <s v="Waikiki"/>
        <s v="Washington"/>
        <s v="West Oakland"/>
        <s v="Williamsburg"/>
        <m/>
      </sharedItems>
    </cacheField>
    <cacheField name="Years" numFmtId="0">
      <sharedItems containsString="0" containsBlank="1" containsNumber="1" containsInteger="1" minValue="1" maxValue="5"/>
    </cacheField>
    <cacheField name="Dollars" numFmtId="164">
      <sharedItems containsString="0" containsBlank="1" containsNumber="1" containsInteger="1" minValue="200000" maxValue="10000000"/>
    </cacheField>
    <cacheField name="Value" numFmtId="164">
      <sharedItems containsString="0" containsBlank="1" containsNumber="1" containsInteger="1" minValue="200000" maxValue="22500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77">
  <r>
    <n v="1047"/>
    <s v="LAN"/>
    <s v="Pederson,J*"/>
    <d v="2020-12-20T16:49:51"/>
    <x v="0"/>
    <n v="4"/>
    <n v="1000000"/>
    <n v="2000000"/>
  </r>
  <r>
    <n v="352"/>
    <s v="TEA"/>
    <s v="Deshields,D"/>
    <d v="2020-12-19T17:08:01"/>
    <x v="0"/>
    <n v="3"/>
    <n v="333333"/>
    <n v="553333"/>
  </r>
  <r>
    <n v="358"/>
    <s v="HOA"/>
    <s v="Diaz,A"/>
    <d v="2020-12-18T21:18:01"/>
    <x v="0"/>
    <n v="3"/>
    <n v="333333"/>
    <n v="553333"/>
  </r>
  <r>
    <n v="744"/>
    <s v="ATN"/>
    <s v="Keuchel,D*"/>
    <d v="2020-12-14T19:56:33"/>
    <x v="1"/>
    <n v="3"/>
    <n v="3500000"/>
    <n v="5810000"/>
  </r>
  <r>
    <n v="56"/>
    <s v="OAA"/>
    <s v="Anderson,B*"/>
    <d v="2020-12-15T19:27:28"/>
    <x v="1"/>
    <n v="3"/>
    <n v="2300000"/>
    <n v="3818000"/>
  </r>
  <r>
    <n v="42"/>
    <s v="CON"/>
    <s v="Almonte,Y"/>
    <d v="2020-12-17T19:14:16"/>
    <x v="1"/>
    <n v="3"/>
    <n v="1250000"/>
    <n v="2075000"/>
  </r>
  <r>
    <n v="814"/>
    <s v="SDN"/>
    <s v="Loup,A*"/>
    <d v="2020-12-19T17:59:31"/>
    <x v="1"/>
    <n v="3"/>
    <n v="1100000"/>
    <n v="1826000"/>
  </r>
  <r>
    <n v="1285"/>
    <s v="TOA"/>
    <s v="Shoemaker,M"/>
    <d v="2020-12-19T20:57:45"/>
    <x v="1"/>
    <n v="3"/>
    <n v="1050000"/>
    <n v="1743000"/>
  </r>
  <r>
    <n v="877"/>
    <s v="CLA"/>
    <s v="Maton,P"/>
    <d v="2020-12-15T20:46:39"/>
    <x v="1"/>
    <n v="3"/>
    <n v="800000"/>
    <n v="1328000"/>
  </r>
  <r>
    <n v="978"/>
    <s v="SEA"/>
    <s v="Narvaez,O*"/>
    <d v="2020-12-18T19:19:57"/>
    <x v="1"/>
    <n v="3"/>
    <n v="651000"/>
    <n v="1080660"/>
  </r>
  <r>
    <n v="481"/>
    <s v="KCA"/>
    <s v="Gallagher,C"/>
    <d v="2020-12-16T21:32:03"/>
    <x v="1"/>
    <n v="2"/>
    <n v="650000"/>
    <n v="864500"/>
  </r>
  <r>
    <n v="608"/>
    <s v="PHN"/>
    <s v="Harper,B*"/>
    <d v="2020-12-14T19:41:35"/>
    <x v="2"/>
    <n v="5"/>
    <n v="10000000"/>
    <n v="22500000"/>
  </r>
  <r>
    <n v="835"/>
    <s v="SDN"/>
    <s v="Machado,M"/>
    <d v="2020-12-14T19:40:44"/>
    <x v="2"/>
    <n v="5"/>
    <n v="10000000"/>
    <n v="22500000"/>
  </r>
  <r>
    <n v="632"/>
    <s v="CHN"/>
    <s v="Hendricks,K"/>
    <d v="2020-12-14T20:32:38"/>
    <x v="2"/>
    <n v="5"/>
    <n v="5600000"/>
    <n v="12600000"/>
  </r>
  <r>
    <n v="637"/>
    <s v="PHN"/>
    <s v="Hernandez,C+"/>
    <d v="2020-12-14T21:33:49"/>
    <x v="2"/>
    <n v="5"/>
    <n v="4500000"/>
    <n v="10125000"/>
  </r>
  <r>
    <n v="966"/>
    <s v="BAA"/>
    <s v="Mullins,C+"/>
    <d v="2020-12-16T20:40:03"/>
    <x v="2"/>
    <n v="5"/>
    <n v="1900000"/>
    <n v="4275000"/>
  </r>
  <r>
    <n v="540"/>
    <s v="DEA"/>
    <s v="Goodrum,N+"/>
    <d v="2020-12-18T21:05:58"/>
    <x v="2"/>
    <n v="4"/>
    <n v="1000000"/>
    <n v="2000000"/>
  </r>
  <r>
    <n v="1448"/>
    <s v="CON"/>
    <s v="Valaika,P"/>
    <d v="2020-12-19T18:29:32"/>
    <x v="2"/>
    <n v="4"/>
    <n v="1000000"/>
    <n v="2000000"/>
  </r>
  <r>
    <n v="857"/>
    <s v="CHA"/>
    <s v="Marshall,E"/>
    <d v="2020-12-15T19:22:09"/>
    <x v="2"/>
    <n v="3"/>
    <n v="1100000"/>
    <n v="1826000"/>
  </r>
  <r>
    <n v="1496"/>
    <s v="SFN"/>
    <s v="Watson,T*"/>
    <d v="2020-12-20T19:40:09"/>
    <x v="2"/>
    <n v="3"/>
    <n v="860000"/>
    <n v="1427600"/>
  </r>
  <r>
    <n v="250"/>
    <s v="MNA"/>
    <s v="Castro,J*"/>
    <d v="2020-12-18T20:29:32"/>
    <x v="2"/>
    <n v="3"/>
    <n v="557000"/>
    <n v="924620"/>
  </r>
  <r>
    <n v="740"/>
    <s v="WAN"/>
    <s v="Kendrick,H"/>
    <d v="2020-12-20T17:33:08"/>
    <x v="2"/>
    <n v="3"/>
    <n v="376000"/>
    <n v="624160"/>
  </r>
  <r>
    <n v="273"/>
    <s v="TBA"/>
    <s v="Chirinos,Y"/>
    <d v="2020-12-19T12:03:43"/>
    <x v="2"/>
    <n v="3"/>
    <n v="350000"/>
    <n v="581000"/>
  </r>
  <r>
    <n v="1085"/>
    <s v="PHN"/>
    <s v="Pivetta,N"/>
    <d v="2020-12-19T20:59:54"/>
    <x v="2"/>
    <n v="2"/>
    <n v="250000"/>
    <n v="332500"/>
  </r>
  <r>
    <n v="658"/>
    <s v="LAN"/>
    <s v="Hill,R*"/>
    <d v="2020-12-15T19:01:18"/>
    <x v="3"/>
    <n v="1"/>
    <n v="3650000"/>
    <n v="3650000"/>
  </r>
  <r>
    <n v="611"/>
    <s v="DEA"/>
    <s v="Harrison,J"/>
    <d v="2020-12-18T21:18:10"/>
    <x v="3"/>
    <n v="2"/>
    <n v="410000"/>
    <n v="545300"/>
  </r>
  <r>
    <n v="103"/>
    <s v="KCA"/>
    <s v="Barnes,J"/>
    <d v="2020-12-17T20:26:34"/>
    <x v="3"/>
    <n v="1"/>
    <n v="532000"/>
    <n v="532000"/>
  </r>
  <r>
    <n v="755"/>
    <s v="MMN"/>
    <s v="Kinley,T"/>
    <d v="2020-12-19T17:16:47"/>
    <x v="3"/>
    <n v="1"/>
    <n v="400000"/>
    <n v="400000"/>
  </r>
  <r>
    <n v="594"/>
    <s v="NYA"/>
    <s v="Hale,D"/>
    <d v="2020-12-19T17:09:48"/>
    <x v="3"/>
    <n v="1"/>
    <n v="275000"/>
    <n v="275000"/>
  </r>
  <r>
    <n v="1536"/>
    <s v="CON"/>
    <s v="Wolters,T*"/>
    <d v="2020-12-20T17:32:33"/>
    <x v="3"/>
    <n v="1"/>
    <n v="230000"/>
    <n v="230000"/>
  </r>
  <r>
    <n v="30"/>
    <s v="LAN"/>
    <s v="Alexander,S*"/>
    <d v="2020-12-20T15:28:33"/>
    <x v="3"/>
    <n v="1"/>
    <n v="200000"/>
    <n v="200000"/>
  </r>
  <r>
    <n v="977"/>
    <s v="CLA"/>
    <s v="Naquin,T*"/>
    <d v="2020-12-20T17:29:27"/>
    <x v="3"/>
    <n v="1"/>
    <n v="200000"/>
    <n v="200000"/>
  </r>
  <r>
    <n v="1056"/>
    <s v="SDN"/>
    <s v="Perdomo,L"/>
    <d v="2020-12-20T15:32:45"/>
    <x v="3"/>
    <n v="1"/>
    <n v="200000"/>
    <n v="200000"/>
  </r>
  <r>
    <n v="1269"/>
    <s v="PHN"/>
    <s v="Segura,J"/>
    <d v="2020-12-16T19:09:39"/>
    <x v="4"/>
    <n v="3"/>
    <n v="2693000"/>
    <n v="4470380"/>
  </r>
  <r>
    <n v="805"/>
    <s v="SFN"/>
    <s v="Longoria,E"/>
    <d v="2020-12-16T19:30:36"/>
    <x v="4"/>
    <n v="2"/>
    <n v="2950000"/>
    <n v="3923500"/>
  </r>
  <r>
    <n v="884"/>
    <s v="SLN"/>
    <s v="Mayers,M"/>
    <d v="2020-12-15T19:47:27"/>
    <x v="4"/>
    <n v="4"/>
    <n v="1890001"/>
    <n v="3780002"/>
  </r>
  <r>
    <n v="225"/>
    <s v="LAA"/>
    <s v="Calhoun,K*"/>
    <d v="2020-12-14T21:11:20"/>
    <x v="4"/>
    <n v="3"/>
    <n v="2187300"/>
    <n v="3630918"/>
  </r>
  <r>
    <n v="762"/>
    <s v="PHN"/>
    <s v="Knapp,A+"/>
    <d v="2020-12-18T19:15:12"/>
    <x v="4"/>
    <n v="2"/>
    <n v="797369"/>
    <n v="1060501"/>
  </r>
  <r>
    <n v="1017"/>
    <s v="SLN"/>
    <s v="O'Neill,T"/>
    <d v="2020-12-18T19:19:33"/>
    <x v="4"/>
    <n v="3"/>
    <n v="630001"/>
    <n v="1045802"/>
  </r>
  <r>
    <n v="1008"/>
    <s v="ATN"/>
    <s v="O'Day,D"/>
    <d v="2020-12-19T16:36:37"/>
    <x v="4"/>
    <n v="2"/>
    <n v="761250"/>
    <n v="1012463"/>
  </r>
  <r>
    <n v="914"/>
    <s v="ATN"/>
    <s v="Melancon,M"/>
    <d v="2020-12-19T16:37:55"/>
    <x v="4"/>
    <n v="2"/>
    <n v="673050"/>
    <n v="895157"/>
  </r>
  <r>
    <n v="859"/>
    <s v="PIN"/>
    <s v="Marte,S"/>
    <d v="2020-12-14T19:24:00"/>
    <x v="5"/>
    <n v="3"/>
    <n v="4800000"/>
    <n v="7968000"/>
  </r>
  <r>
    <n v="992"/>
    <s v="NYN"/>
    <s v="Nido,T"/>
    <d v="2020-12-19T18:07:42"/>
    <x v="5"/>
    <n v="3"/>
    <n v="545000"/>
    <n v="904700"/>
  </r>
  <r>
    <n v="880"/>
    <s v="NYN"/>
    <s v="Matz,S*"/>
    <d v="2020-12-20T20:42:08"/>
    <x v="5"/>
    <n v="3"/>
    <n v="500000"/>
    <n v="830000"/>
  </r>
  <r>
    <n v="236"/>
    <s v="SLN"/>
    <s v="Carpenter,M*"/>
    <d v="2020-12-18T19:25:09"/>
    <x v="5"/>
    <n v="2"/>
    <n v="300000"/>
    <n v="399000"/>
  </r>
  <r>
    <n v="15"/>
    <s v="MNA"/>
    <s v="Adrianza,E+"/>
    <d v="2020-12-19T09:14:34"/>
    <x v="5"/>
    <n v="2"/>
    <n v="250000"/>
    <n v="332500"/>
  </r>
  <r>
    <n v="737"/>
    <s v="CHN"/>
    <s v="Kemp,T*"/>
    <d v="2020-12-16T22:05:50"/>
    <x v="6"/>
    <n v="2"/>
    <n v="943000"/>
    <n v="1254190"/>
  </r>
  <r>
    <n v="258"/>
    <s v="ATN"/>
    <s v="Cervelli,F"/>
    <d v="2020-12-18T20:39:42"/>
    <x v="6"/>
    <n v="1"/>
    <n v="698250"/>
    <n v="698250"/>
  </r>
  <r>
    <n v="758"/>
    <s v="CLA"/>
    <s v="Kipnis,J*"/>
    <d v="2020-12-16T20:17:30"/>
    <x v="6"/>
    <n v="1"/>
    <n v="368000"/>
    <n v="368000"/>
  </r>
  <r>
    <n v="166"/>
    <s v="TOA"/>
    <s v="Borucki,R*"/>
    <d v="2020-12-19T16:52:28"/>
    <x v="6"/>
    <n v="2"/>
    <n v="250000"/>
    <n v="332500"/>
  </r>
  <r>
    <n v="173"/>
    <s v="KCA"/>
    <s v="Boxberger,B"/>
    <d v="2020-12-19T21:03:35"/>
    <x v="6"/>
    <n v="2"/>
    <n v="250000"/>
    <n v="332500"/>
  </r>
  <r>
    <n v="1408"/>
    <s v="TOA"/>
    <s v="Tepera,R"/>
    <d v="2020-12-19T16:50:31"/>
    <x v="6"/>
    <n v="1"/>
    <n v="300000"/>
    <n v="300000"/>
  </r>
  <r>
    <n v="241"/>
    <s v="CHN"/>
    <s v="Castellanos,N"/>
    <d v="2020-12-16T21:27:38"/>
    <x v="7"/>
    <n v="5"/>
    <n v="2500000"/>
    <n v="5625000"/>
  </r>
  <r>
    <n v="887"/>
    <s v="TEA"/>
    <s v="Mazara,N*"/>
    <d v="2020-12-18T21:51:06"/>
    <x v="7"/>
    <n v="4"/>
    <n v="1000000"/>
    <n v="2000000"/>
  </r>
  <r>
    <n v="339"/>
    <s v="ATN"/>
    <s v="Dayton,G*"/>
    <d v="2020-12-19T17:48:27"/>
    <x v="7"/>
    <n v="2"/>
    <n v="500000"/>
    <n v="665000"/>
  </r>
  <r>
    <n v="69"/>
    <s v="TEA"/>
    <s v="Andrus,E"/>
    <d v="2020-12-20T09:32:20"/>
    <x v="7"/>
    <n v="3"/>
    <n v="334000"/>
    <n v="554440"/>
  </r>
  <r>
    <n v="425"/>
    <s v="NYN"/>
    <s v="Familia,J"/>
    <d v="2020-12-20T09:33:45"/>
    <x v="7"/>
    <n v="3"/>
    <n v="334000"/>
    <n v="554440"/>
  </r>
  <r>
    <n v="926"/>
    <s v="HOA"/>
    <s v="Miley,W*"/>
    <d v="2020-12-19T17:42:52"/>
    <x v="7"/>
    <n v="3"/>
    <n v="333000"/>
    <n v="552780"/>
  </r>
  <r>
    <n v="1535"/>
    <s v="BAA"/>
    <s v="Wojciechowski,A"/>
    <d v="2020-12-20T09:38:29"/>
    <x v="7"/>
    <n v="1"/>
    <n v="250000"/>
    <n v="250000"/>
  </r>
  <r>
    <n v="420"/>
    <s v="BAA"/>
    <s v="Eshelman,T"/>
    <d v="2020-12-20T13:48:24"/>
    <x v="8"/>
    <n v="3"/>
    <n v="600000"/>
    <n v="996000"/>
  </r>
  <r>
    <n v="367"/>
    <s v="PHN"/>
    <s v="Dickerson,C*"/>
    <d v="2020-12-19T15:11:47"/>
    <x v="8"/>
    <n v="2"/>
    <n v="500000"/>
    <n v="665000"/>
  </r>
  <r>
    <n v="1262"/>
    <s v="CHN"/>
    <s v="Schwarber,K*"/>
    <d v="2020-12-18T21:18:23"/>
    <x v="9"/>
    <n v="5"/>
    <n v="2500000"/>
    <n v="5625000"/>
  </r>
  <r>
    <n v="78"/>
    <s v="BAA"/>
    <s v="Armstrong,S"/>
    <d v="2020-12-19T16:11:07"/>
    <x v="9"/>
    <n v="3"/>
    <n v="450000"/>
    <n v="747000"/>
  </r>
  <r>
    <n v="675"/>
    <s v="CLA"/>
    <s v="Hoyt,J"/>
    <d v="2020-12-19T16:33:33"/>
    <x v="9"/>
    <n v="3"/>
    <n v="333333"/>
    <n v="553333"/>
  </r>
  <r>
    <n v="1033"/>
    <s v="NYN"/>
    <s v="Panik,J*"/>
    <d v="2020-12-18T21:05:52"/>
    <x v="9"/>
    <n v="2"/>
    <n v="300000"/>
    <n v="399000"/>
  </r>
  <r>
    <n v="184"/>
    <s v="MLN"/>
    <s v="Braun,R"/>
    <d v="2020-12-19T18:17:36"/>
    <x v="9"/>
    <n v="2"/>
    <n v="263000"/>
    <n v="349790"/>
  </r>
  <r>
    <n v="791"/>
    <s v="BOA"/>
    <s v="Leon,S+"/>
    <d v="2020-12-20T16:22:00"/>
    <x v="9"/>
    <n v="2"/>
    <n v="262500"/>
    <n v="349125"/>
  </r>
  <r>
    <n v="546"/>
    <s v="PHN"/>
    <s v="Gosselin,P"/>
    <d v="2020-12-20T16:06:02"/>
    <x v="9"/>
    <n v="1"/>
    <n v="262500"/>
    <n v="262500"/>
  </r>
  <r>
    <n v="757"/>
    <s v="CHN"/>
    <s v="Kintzler,B"/>
    <d v="2020-12-20T18:38:55"/>
    <x v="9"/>
    <n v="1"/>
    <n v="210000"/>
    <n v="210000"/>
  </r>
  <r>
    <n v="1554"/>
    <s v="MLN"/>
    <s v="Yelich,C*"/>
    <d v="2020-12-16T20:45:55"/>
    <x v="10"/>
    <n v="5"/>
    <n v="8000000"/>
    <n v="18000000"/>
  </r>
  <r>
    <n v="964"/>
    <s v="TBA"/>
    <s v="Morton,C"/>
    <d v="2020-12-15T19:02:29"/>
    <x v="10"/>
    <n v="3"/>
    <n v="1975000"/>
    <n v="3278500"/>
  </r>
  <r>
    <n v="1344"/>
    <s v="LAA"/>
    <s v="Stassi,M"/>
    <d v="2020-12-16T20:34:35"/>
    <x v="10"/>
    <n v="3"/>
    <n v="1350000"/>
    <n v="2241000"/>
  </r>
  <r>
    <n v="118"/>
    <s v="OAA"/>
    <s v="Bassitt,C"/>
    <d v="2020-12-14T20:48:02"/>
    <x v="11"/>
    <n v="4"/>
    <n v="4500000"/>
    <n v="9000000"/>
  </r>
  <r>
    <n v="299"/>
    <s v="WAN"/>
    <s v="Corbin,P*"/>
    <d v="2020-12-14T20:48:38"/>
    <x v="11"/>
    <n v="4"/>
    <n v="3100000"/>
    <n v="6200000"/>
  </r>
  <r>
    <n v="180"/>
    <s v="HOA"/>
    <s v="Brantley,M*"/>
    <d v="2020-12-14T18:55:38"/>
    <x v="11"/>
    <n v="3"/>
    <n v="3163000"/>
    <n v="5250580"/>
  </r>
  <r>
    <n v="1212"/>
    <s v="DEA"/>
    <s v="Rosenthal,T"/>
    <d v="2020-12-15T21:42:14"/>
    <x v="11"/>
    <n v="4"/>
    <n v="2120000"/>
    <n v="4240000"/>
  </r>
  <r>
    <n v="316"/>
    <s v="MNA"/>
    <s v="Cruz,N"/>
    <d v="2020-12-14T20:52:18"/>
    <x v="11"/>
    <n v="1"/>
    <n v="4000000"/>
    <n v="4000000"/>
  </r>
  <r>
    <n v="668"/>
    <s v="ARN"/>
    <s v="Holland,G"/>
    <d v="2020-12-15T20:32:18"/>
    <x v="11"/>
    <n v="2"/>
    <n v="2500000"/>
    <n v="3325000"/>
  </r>
  <r>
    <n v="896"/>
    <s v="CON"/>
    <s v="McGee,J*"/>
    <d v="2020-12-15T16:39:51"/>
    <x v="11"/>
    <n v="2"/>
    <n v="1000000"/>
    <n v="1330000"/>
  </r>
  <r>
    <n v="314"/>
    <s v="MNA"/>
    <s v="Cron,C"/>
    <d v="2020-12-18T21:30:53"/>
    <x v="11"/>
    <n v="3"/>
    <n v="655000"/>
    <n v="1087300"/>
  </r>
  <r>
    <n v="1457"/>
    <s v="PHN"/>
    <s v="Velasquez,V"/>
    <d v="2020-12-15T19:44:53"/>
    <x v="12"/>
    <n v="3"/>
    <n v="517379"/>
    <n v="858849"/>
  </r>
  <r>
    <n v="81"/>
    <s v="PHN"/>
    <s v="Arrieta,J"/>
    <d v="2020-12-17T19:28:24"/>
    <x v="12"/>
    <n v="2"/>
    <n v="504000"/>
    <n v="670320"/>
  </r>
  <r>
    <n v="830"/>
    <s v="MLN"/>
    <s v="Lyles,J"/>
    <d v="2020-12-20T20:04:04"/>
    <x v="13"/>
    <n v="2"/>
    <n v="360000"/>
    <n v="478800"/>
  </r>
  <r>
    <n v="613"/>
    <s v="PIN"/>
    <s v="Hartlieb,G"/>
    <d v="2020-12-20T19:36:58"/>
    <x v="13"/>
    <n v="1"/>
    <n v="225000"/>
    <n v="225000"/>
  </r>
  <r>
    <n v="1501"/>
    <s v="BOA"/>
    <s v="Weber,R"/>
    <d v="2020-12-20T20:13:28"/>
    <x v="13"/>
    <n v="1"/>
    <n v="200000"/>
    <n v="200000"/>
  </r>
  <r>
    <n v="447"/>
    <s v="ARN"/>
    <s v="Flores,W"/>
    <d v="2020-12-16T19:04:21"/>
    <x v="14"/>
    <n v="3"/>
    <n v="3386146"/>
    <n v="5621002"/>
  </r>
  <r>
    <n v="1059"/>
    <s v="MNA"/>
    <s v="Perez,M*"/>
    <d v="2020-12-17T20:56:09"/>
    <x v="14"/>
    <n v="1"/>
    <n v="4357500"/>
    <n v="4357500"/>
  </r>
  <r>
    <n v="1266"/>
    <s v="BAA"/>
    <s v="Scott,T*"/>
    <d v="2020-12-17T19:47:19"/>
    <x v="14"/>
    <n v="1"/>
    <n v="2692109"/>
    <n v="2692109"/>
  </r>
  <r>
    <n v="2951"/>
    <m/>
    <s v="Bard,Daniel"/>
    <d v="2020-12-17T21:11:19"/>
    <x v="14"/>
    <n v="1"/>
    <n v="1920188"/>
    <n v="1920188"/>
  </r>
  <r>
    <n v="1061"/>
    <s v="CLA"/>
    <s v="Perez,O*"/>
    <d v="2020-12-17T19:54:22"/>
    <x v="14"/>
    <n v="1"/>
    <n v="1470000"/>
    <n v="1470000"/>
  </r>
  <r>
    <n v="685"/>
    <s v="PHN"/>
    <s v="Hunter,T"/>
    <d v="2020-12-17T19:34:23"/>
    <x v="14"/>
    <n v="1"/>
    <n v="1285200"/>
    <n v="1285200"/>
  </r>
  <r>
    <n v="1185"/>
    <s v="BOA"/>
    <s v="Rodriguez,E*"/>
    <d v="2020-12-20T19:03:55"/>
    <x v="15"/>
    <n v="5"/>
    <n v="3164712"/>
    <n v="7120602"/>
  </r>
  <r>
    <n v="1420"/>
    <s v="SDN"/>
    <s v="Torrens,L"/>
    <d v="2020-12-20T17:06:36"/>
    <x v="15"/>
    <n v="5"/>
    <n v="1680000"/>
    <n v="3780000"/>
  </r>
  <r>
    <n v="1360"/>
    <s v="PIN"/>
    <s v="Stratton,C"/>
    <d v="2020-12-17T19:10:27"/>
    <x v="15"/>
    <n v="3"/>
    <n v="1480500"/>
    <n v="2457630"/>
  </r>
  <r>
    <n v="2946"/>
    <m/>
    <s v="Lindblom,Josh"/>
    <d v="2020-12-15T19:33:14"/>
    <x v="15"/>
    <n v="3"/>
    <n v="1454820"/>
    <n v="2415001"/>
  </r>
  <r>
    <n v="208"/>
    <s v="CHA"/>
    <s v="Bummer,A*"/>
    <d v="2020-12-19T11:53:25"/>
    <x v="15"/>
    <n v="4"/>
    <n v="1000000"/>
    <n v="2000000"/>
  </r>
  <r>
    <n v="424"/>
    <s v="TBA"/>
    <s v="Fairbanks,P"/>
    <d v="2020-12-16T22:43:29"/>
    <x v="15"/>
    <n v="4"/>
    <n v="1000000"/>
    <n v="2000000"/>
  </r>
  <r>
    <n v="882"/>
    <s v="MNA"/>
    <s v="May,T"/>
    <d v="2020-12-17T21:08:27"/>
    <x v="16"/>
    <n v="4"/>
    <n v="1575000"/>
    <n v="3150000"/>
  </r>
  <r>
    <n v="1101"/>
    <s v="HOA"/>
    <s v="Pressly,R"/>
    <d v="2020-12-15T21:14:47"/>
    <x v="16"/>
    <n v="2"/>
    <n v="1475000"/>
    <n v="1961750"/>
  </r>
  <r>
    <n v="1464"/>
    <s v="HOA"/>
    <s v="Verlander,J"/>
    <d v="2020-12-20T18:51:38"/>
    <x v="16"/>
    <n v="3"/>
    <n v="375000"/>
    <n v="622500"/>
  </r>
  <r>
    <n v="718"/>
    <s v="ATN"/>
    <s v="Joyce,M*"/>
    <d v="2020-12-20T17:00:07"/>
    <x v="16"/>
    <n v="2"/>
    <n v="315000"/>
    <n v="418950"/>
  </r>
  <r>
    <n v="1055"/>
    <s v="CIN"/>
    <s v="Peraza,J"/>
    <d v="2020-12-19T22:05:26"/>
    <x v="16"/>
    <n v="2"/>
    <n v="275000"/>
    <n v="365750"/>
  </r>
  <r>
    <n v="498"/>
    <s v="CHA"/>
    <s v="Garcia,L+"/>
    <d v="2020-12-16T21:17:57"/>
    <x v="16"/>
    <n v="2"/>
    <n v="265000"/>
    <n v="352450"/>
  </r>
  <r>
    <n v="2943"/>
    <m/>
    <s v="McCullers,Lance"/>
    <d v="2020-12-14T20:57:56"/>
    <x v="17"/>
    <n v="5"/>
    <n v="6500000"/>
    <n v="14625000"/>
  </r>
  <r>
    <n v="1375"/>
    <s v="CIN"/>
    <s v="Suarez,E"/>
    <d v="2020-12-14T21:57:49"/>
    <x v="17"/>
    <n v="5"/>
    <n v="4000000"/>
    <n v="9000000"/>
  </r>
  <r>
    <n v="178"/>
    <s v="ARN"/>
    <s v="Bradley,A"/>
    <d v="2020-12-15T21:48:57"/>
    <x v="17"/>
    <n v="3"/>
    <n v="2900000"/>
    <n v="4814000"/>
  </r>
  <r>
    <n v="323"/>
    <s v="TBA"/>
    <s v="D'Arnaud,T"/>
    <d v="2020-12-14T18:48:31"/>
    <x v="18"/>
    <n v="3"/>
    <n v="3163000"/>
    <n v="5250580"/>
  </r>
  <r>
    <n v="1321"/>
    <s v="SFN"/>
    <s v="Solano,D"/>
    <d v="2020-12-14T18:47:07"/>
    <x v="18"/>
    <n v="3"/>
    <n v="3163000"/>
    <n v="5250580"/>
  </r>
  <r>
    <n v="396"/>
    <s v="ATN"/>
    <s v="Duvall,A"/>
    <d v="2020-12-16T21:24:55"/>
    <x v="18"/>
    <n v="1"/>
    <n v="3442425"/>
    <n v="3442425"/>
  </r>
  <r>
    <n v="589"/>
    <s v="LAN"/>
    <s v="Gyorko,J"/>
    <d v="2020-12-16T18:52:13"/>
    <x v="18"/>
    <n v="1"/>
    <n v="2779035"/>
    <n v="2779035"/>
  </r>
  <r>
    <n v="117"/>
    <s v="SEA"/>
    <s v="Bass,A"/>
    <d v="2020-12-17T19:06:56"/>
    <x v="18"/>
    <n v="2"/>
    <n v="1736843"/>
    <n v="2310001"/>
  </r>
  <r>
    <n v="2950"/>
    <m/>
    <s v="Thielbar,Caleb"/>
    <d v="2020-12-17T19:06:57"/>
    <x v="18"/>
    <n v="2"/>
    <n v="1179474"/>
    <n v="1568700"/>
  </r>
  <r>
    <n v="310"/>
    <s v="SFN"/>
    <s v="Crawford,B*"/>
    <d v="2020-12-16T18:50:18"/>
    <x v="18"/>
    <n v="3"/>
    <n v="704548"/>
    <n v="1169550"/>
  </r>
  <r>
    <n v="1118"/>
    <s v="BOA"/>
    <s v="Ramirez,E"/>
    <d v="2020-12-19T19:38:28"/>
    <x v="18"/>
    <n v="1"/>
    <n v="519750"/>
    <n v="519750"/>
  </r>
  <r>
    <n v="969"/>
    <s v="SLN"/>
    <s v="Munoz,Y"/>
    <d v="2020-12-19T17:59:47"/>
    <x v="18"/>
    <n v="2"/>
    <n v="250000"/>
    <n v="332500"/>
  </r>
  <r>
    <n v="563"/>
    <s v="HOA"/>
    <s v="Greinke,Z"/>
    <d v="2020-12-14T20:07:53"/>
    <x v="19"/>
    <n v="2"/>
    <n v="5587500"/>
    <n v="7431375"/>
  </r>
  <r>
    <n v="1393"/>
    <s v="PIN"/>
    <s v="Taillon,J"/>
    <d v="2020-12-20T18:53:02"/>
    <x v="19"/>
    <n v="5"/>
    <n v="1890000"/>
    <n v="4252500"/>
  </r>
  <r>
    <n v="928"/>
    <s v="PHN"/>
    <s v="Miller,B*"/>
    <d v="2020-12-16T19:31:10"/>
    <x v="19"/>
    <n v="1"/>
    <n v="2725000"/>
    <n v="2725000"/>
  </r>
  <r>
    <n v="286"/>
    <s v="BAA"/>
    <s v="Cobb,A"/>
    <d v="2020-12-15T19:22:11"/>
    <x v="19"/>
    <n v="2"/>
    <n v="1790000"/>
    <n v="2380700"/>
  </r>
  <r>
    <n v="274"/>
    <s v="TBA"/>
    <s v="Choi,J*"/>
    <d v="2020-12-18T20:36:49"/>
    <x v="19"/>
    <n v="2"/>
    <n v="1025000"/>
    <n v="1363250"/>
  </r>
  <r>
    <n v="1429"/>
    <s v="OAA"/>
    <s v="Trivino,L"/>
    <d v="2020-12-19T17:44:39"/>
    <x v="19"/>
    <n v="2"/>
    <n v="920000"/>
    <n v="1223600"/>
  </r>
  <r>
    <n v="1526"/>
    <s v="NYN"/>
    <s v="Wilson,J*"/>
    <d v="2020-12-17T20:37:31"/>
    <x v="19"/>
    <n v="1"/>
    <n v="955000"/>
    <n v="955000"/>
  </r>
  <r>
    <n v="1286"/>
    <s v="SLN"/>
    <s v="Shreve,C*"/>
    <d v="2020-12-19T17:40:59"/>
    <x v="19"/>
    <n v="1"/>
    <n v="840000"/>
    <n v="840000"/>
  </r>
  <r>
    <n v="537"/>
    <s v="PIN"/>
    <s v="Gonzalez,E"/>
    <d v="2020-12-19T17:17:17"/>
    <x v="19"/>
    <n v="2"/>
    <n v="525000"/>
    <n v="698250"/>
  </r>
  <r>
    <n v="1300"/>
    <s v="SFN"/>
    <s v="Smith,B"/>
    <d v="2020-12-19T15:48:27"/>
    <x v="19"/>
    <n v="2"/>
    <n v="490000"/>
    <n v="651700"/>
  </r>
  <r>
    <n v="1337"/>
    <s v="SDN"/>
    <s v="Stammen,C"/>
    <d v="2020-12-19T17:18:39"/>
    <x v="19"/>
    <n v="1"/>
    <n v="596000"/>
    <n v="596000"/>
  </r>
  <r>
    <n v="287"/>
    <s v="CLA"/>
    <s v="Cole,A"/>
    <d v="2020-12-19T16:04:34"/>
    <x v="19"/>
    <n v="2"/>
    <n v="440000"/>
    <n v="585200"/>
  </r>
  <r>
    <n v="944"/>
    <s v="TEA"/>
    <s v="Montero,R"/>
    <d v="2020-12-19T16:21:47"/>
    <x v="19"/>
    <n v="2"/>
    <n v="440000"/>
    <n v="585200"/>
  </r>
  <r>
    <n v="883"/>
    <s v="NYA"/>
    <s v="Maybin,C"/>
    <d v="2020-12-18T21:42:15"/>
    <x v="19"/>
    <n v="1"/>
    <n v="490000"/>
    <n v="490000"/>
  </r>
  <r>
    <n v="1010"/>
    <s v="MNA"/>
    <s v="Odorizzi,J"/>
    <d v="2020-12-19T20:28:36"/>
    <x v="19"/>
    <n v="2"/>
    <n v="290000"/>
    <n v="385700"/>
  </r>
  <r>
    <n v="2952"/>
    <m/>
    <s v="Graveman,Kendall"/>
    <d v="2020-12-17T18:42:57"/>
    <x v="19"/>
    <n v="2"/>
    <n v="250000"/>
    <n v="332500"/>
  </r>
  <r>
    <n v="625"/>
    <s v="SDN"/>
    <s v="Hedges,A"/>
    <d v="2020-12-18T16:29:59"/>
    <x v="19"/>
    <n v="2"/>
    <n v="250000"/>
    <n v="332500"/>
  </r>
  <r>
    <n v="984"/>
    <s v="PHN"/>
    <s v="Neris,H"/>
    <d v="2020-12-14T15:28:05"/>
    <x v="19"/>
    <n v="2"/>
    <n v="250000"/>
    <n v="332500"/>
  </r>
  <r>
    <n v="1026"/>
    <s v="NYA"/>
    <s v="Ottavino,A"/>
    <d v="2020-12-17T18:54:02"/>
    <x v="19"/>
    <n v="2"/>
    <n v="250000"/>
    <n v="332500"/>
  </r>
  <r>
    <n v="1130"/>
    <s v="NYN"/>
    <s v="Ramos,W"/>
    <d v="2020-12-17T19:14:57"/>
    <x v="19"/>
    <n v="2"/>
    <n v="250000"/>
    <n v="332500"/>
  </r>
  <r>
    <n v="1416"/>
    <s v="CON"/>
    <s v="Tinoco,J"/>
    <d v="2020-12-18T18:57:09"/>
    <x v="19"/>
    <n v="2"/>
    <n v="250000"/>
    <n v="332500"/>
  </r>
  <r>
    <n v="1035"/>
    <s v="PHN"/>
    <s v="Parker,B"/>
    <d v="2020-12-19T16:37:27"/>
    <x v="19"/>
    <n v="1"/>
    <n v="315000"/>
    <n v="315000"/>
  </r>
  <r>
    <n v="5"/>
    <s v="TOA"/>
    <s v="Adam,J"/>
    <d v="2020-12-17T20:27:07"/>
    <x v="19"/>
    <n v="1"/>
    <n v="200000"/>
    <n v="200000"/>
  </r>
  <r>
    <n v="165"/>
    <s v="KCA"/>
    <s v="Bonifacio,J"/>
    <d v="2020-12-17T20:34:23"/>
    <x v="19"/>
    <n v="1"/>
    <n v="200000"/>
    <n v="200000"/>
  </r>
  <r>
    <n v="504"/>
    <s v="OAA"/>
    <s v="Garneau,D"/>
    <d v="2020-12-17T19:52:45"/>
    <x v="19"/>
    <n v="1"/>
    <n v="200000"/>
    <n v="200000"/>
  </r>
  <r>
    <n v="876"/>
    <s v="TEA"/>
    <s v="Mathis,J"/>
    <d v="2020-12-17T19:47:36"/>
    <x v="19"/>
    <n v="1"/>
    <n v="200000"/>
    <n v="200000"/>
  </r>
  <r>
    <n v="971"/>
    <s v="ATN"/>
    <s v="Murphy,J"/>
    <d v="2020-12-18T17:46:16"/>
    <x v="19"/>
    <n v="1"/>
    <n v="200000"/>
    <n v="200000"/>
  </r>
  <r>
    <n v="1308"/>
    <s v="LAA"/>
    <s v="Smith,K"/>
    <d v="2020-12-17T19:55:15"/>
    <x v="19"/>
    <n v="1"/>
    <n v="200000"/>
    <n v="200000"/>
  </r>
  <r>
    <n v="1511"/>
    <s v="SLN"/>
    <s v="Wieters,M+"/>
    <d v="2020-12-17T19:55:57"/>
    <x v="19"/>
    <n v="1"/>
    <n v="200000"/>
    <n v="200000"/>
  </r>
  <r>
    <n v="1518"/>
    <s v="MLN"/>
    <s v="Williams,T"/>
    <d v="2020-12-17T20:19:41"/>
    <x v="20"/>
    <n v="2"/>
    <n v="300000"/>
    <n v="399000"/>
  </r>
  <r>
    <n v="48"/>
    <s v="SEA"/>
    <s v="Altavilla,D"/>
    <d v="2020-12-17T20:26:51"/>
    <x v="20"/>
    <n v="2"/>
    <n v="250000"/>
    <n v="332500"/>
  </r>
  <r>
    <n v="1075"/>
    <s v="BAA"/>
    <s v="Phillips,E"/>
    <d v="2020-12-17T20:10:28"/>
    <x v="20"/>
    <n v="2"/>
    <n v="250000"/>
    <n v="332500"/>
  </r>
  <r>
    <n v="1084"/>
    <s v="OAA"/>
    <s v="Piscotty,S"/>
    <d v="2020-12-17T20:15:11"/>
    <x v="20"/>
    <n v="2"/>
    <n v="250000"/>
    <n v="332500"/>
  </r>
  <r>
    <n v="538"/>
    <s v="MLN"/>
    <s v="Gonzalez,G*"/>
    <d v="2020-12-19T13:41:29"/>
    <x v="20"/>
    <n v="1"/>
    <n v="300000"/>
    <n v="300000"/>
  </r>
  <r>
    <n v="1065"/>
    <s v="BAA"/>
    <s v="Peterson,J*"/>
    <d v="2020-12-17T20:08:55"/>
    <x v="20"/>
    <n v="1"/>
    <n v="300000"/>
    <n v="300000"/>
  </r>
  <r>
    <n v="189"/>
    <s v="MMN"/>
    <s v="Brice,A"/>
    <d v="2020-12-19T10:38:03"/>
    <x v="20"/>
    <n v="1"/>
    <n v="250000"/>
    <n v="250000"/>
  </r>
  <r>
    <n v="653"/>
    <s v="NYA"/>
    <s v="Hicks,A+"/>
    <d v="2020-12-14T14:41:30"/>
    <x v="21"/>
    <n v="5"/>
    <n v="2910506"/>
    <n v="6548639"/>
  </r>
  <r>
    <n v="1274"/>
    <s v="NYA"/>
    <s v="Severino,L"/>
    <d v="2020-12-20T19:11:40"/>
    <x v="21"/>
    <n v="4"/>
    <n v="2892390"/>
    <n v="5784780"/>
  </r>
  <r>
    <n v="317"/>
    <s v="SFN"/>
    <s v="Cueto,J"/>
    <d v="2020-12-17T19:49:25"/>
    <x v="21"/>
    <n v="2"/>
    <n v="2494800"/>
    <n v="3318084"/>
  </r>
  <r>
    <n v="1475"/>
    <s v="CIN"/>
    <s v="Votto,J*"/>
    <d v="2020-12-16T21:17:53"/>
    <x v="21"/>
    <n v="2"/>
    <n v="2178750"/>
    <n v="2897738"/>
  </r>
  <r>
    <n v="1367"/>
    <s v="LAN"/>
    <s v="Stripling,R"/>
    <d v="2020-12-20T19:55:05"/>
    <x v="21"/>
    <n v="2"/>
    <n v="977784"/>
    <n v="1300453"/>
  </r>
  <r>
    <n v="223"/>
    <s v="LAA"/>
    <s v="Cahill,T"/>
    <d v="2020-12-17T20:18:46"/>
    <x v="21"/>
    <n v="1"/>
    <n v="1082550"/>
    <n v="1082550"/>
  </r>
  <r>
    <n v="457"/>
    <s v="SLN"/>
    <s v="Fowler,D+"/>
    <d v="2020-12-19T19:47:08"/>
    <x v="21"/>
    <n v="1"/>
    <n v="644910"/>
    <n v="644910"/>
  </r>
  <r>
    <n v="355"/>
    <s v="CHA"/>
    <s v="Detwiler,R*"/>
    <d v="2020-12-19T17:18:41"/>
    <x v="21"/>
    <n v="1"/>
    <n v="346500"/>
    <n v="346500"/>
  </r>
  <r>
    <n v="282"/>
    <m/>
    <s v="Fulmer,Michael"/>
    <d v="2020-12-18T21:44:25"/>
    <x v="21"/>
    <n v="2"/>
    <n v="250000"/>
    <n v="332500"/>
  </r>
  <r>
    <n v="1074"/>
    <s v="KCA"/>
    <s v="Phillips,B*"/>
    <d v="2020-12-16T19:45:48"/>
    <x v="21"/>
    <n v="2"/>
    <n v="250000"/>
    <n v="332500"/>
  </r>
  <r>
    <n v="1116"/>
    <s v="CHN"/>
    <s v="Quintana,J*"/>
    <d v="2020-12-17T20:25:20"/>
    <x v="21"/>
    <n v="2"/>
    <n v="250000"/>
    <n v="332500"/>
  </r>
  <r>
    <n v="736"/>
    <s v="CIN"/>
    <s v="Kemp,M"/>
    <d v="2020-12-20T16:35:44"/>
    <x v="21"/>
    <n v="1"/>
    <n v="320077"/>
    <n v="320077"/>
  </r>
  <r>
    <n v="1071"/>
    <s v="CHN"/>
    <s v="Phelps,D"/>
    <d v="2020-12-20T20:07:35"/>
    <x v="21"/>
    <n v="1"/>
    <n v="252000"/>
    <n v="252000"/>
  </r>
  <r>
    <n v="1024"/>
    <s v="NYN"/>
    <s v="Oswalt,C"/>
    <d v="2020-12-19T21:22:23"/>
    <x v="21"/>
    <n v="1"/>
    <n v="200000"/>
    <n v="200000"/>
  </r>
  <r>
    <n v="1191"/>
    <s v="TBA"/>
    <s v="Roe,C"/>
    <d v="2020-12-19T16:45:39"/>
    <x v="21"/>
    <n v="1"/>
    <n v="200000"/>
    <n v="200000"/>
  </r>
  <r>
    <n v="1537"/>
    <s v="SLN"/>
    <s v="Wong,K*"/>
    <d v="2020-12-14T21:43:58"/>
    <x v="22"/>
    <n v="4"/>
    <n v="3950000"/>
    <n v="7900000"/>
  </r>
  <r>
    <n v="278"/>
    <s v="DEA"/>
    <s v="Cisnero,J"/>
    <d v="2020-12-15T20:26:31"/>
    <x v="22"/>
    <n v="3"/>
    <n v="2250000"/>
    <n v="3735000"/>
  </r>
  <r>
    <n v="2947"/>
    <m/>
    <s v="Matzek,Tyler"/>
    <d v="2020-12-15T18:54:47"/>
    <x v="22"/>
    <n v="2"/>
    <n v="2400000"/>
    <n v="3192000"/>
  </r>
  <r>
    <n v="2949"/>
    <m/>
    <s v="Ruf,Darin"/>
    <d v="2020-12-16T20:10:11"/>
    <x v="22"/>
    <n v="1"/>
    <n v="3151000"/>
    <n v="3151000"/>
  </r>
  <r>
    <n v="593"/>
    <s v="KCA"/>
    <s v="Hahn,J"/>
    <d v="2020-12-17T19:35:19"/>
    <x v="22"/>
    <n v="1"/>
    <n v="2800000"/>
    <n v="2800000"/>
  </r>
  <r>
    <n v="2948"/>
    <m/>
    <s v="Rodriguez,Joely"/>
    <d v="2020-12-17T21:51:07"/>
    <x v="22"/>
    <n v="3"/>
    <n v="1200000"/>
    <n v="1992000"/>
  </r>
  <r>
    <n v="1079"/>
    <s v="MLN"/>
    <s v="Pina,M"/>
    <d v="2020-12-16T20:53:38"/>
    <x v="22"/>
    <n v="2"/>
    <n v="435750"/>
    <n v="579548"/>
  </r>
  <r>
    <n v="272"/>
    <s v="HOA"/>
    <s v="Chirinos,R"/>
    <d v="2020-12-18T21:49:59"/>
    <x v="22"/>
    <n v="2"/>
    <n v="250000"/>
    <n v="332500"/>
  </r>
  <r>
    <n v="1022"/>
    <s v="PIN"/>
    <s v="Osuna,J"/>
    <d v="2020-12-19T08:00:43"/>
    <x v="22"/>
    <n v="2"/>
    <n v="250000"/>
    <n v="332500"/>
  </r>
  <r>
    <n v="465"/>
    <s v="NYN"/>
    <s v="Frazier,T"/>
    <d v="2020-12-20T16:04:07"/>
    <x v="22"/>
    <n v="1"/>
    <n v="319680"/>
    <n v="319680"/>
  </r>
  <r>
    <m/>
    <m/>
    <m/>
    <m/>
    <x v="23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83E14E3-DC78-4113-9812-71EE01A7401B}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D28" firstHeaderRow="0" firstDataRow="1" firstDataCol="1"/>
  <pivotFields count="8">
    <pivotField showAll="0"/>
    <pivotField showAll="0"/>
    <pivotField dataField="1" showAll="0"/>
    <pivotField showAll="0"/>
    <pivotField axis="axisRow" showAll="0" sortType="ascending">
      <items count="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t="default"/>
      </items>
    </pivotField>
    <pivotField showAll="0"/>
    <pivotField dataField="1" showAll="0"/>
    <pivotField dataField="1" showAll="0"/>
  </pivotFields>
  <rowFields count="1">
    <field x="4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Dollars" fld="6" baseField="0" baseItem="0"/>
    <dataField name="Sum of Value" fld="7" baseField="0" baseItem="0"/>
    <dataField name="Count of Player" fld="2" subtotal="count" baseField="0" baseItem="0" numFmtId="1"/>
  </dataFields>
  <formats count="4">
    <format dxfId="3">
      <pivotArea outline="0" collapsedLevelsAreSubtotals="1" fieldPosition="0"/>
    </format>
    <format dxfId="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0">
      <pivotArea dataOnly="0" labelOnly="1" outline="0" fieldPosition="0">
        <references count="1">
          <reference field="4294967294" count="1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77"/>
  <sheetViews>
    <sheetView workbookViewId="0">
      <selection activeCell="K18" sqref="K18"/>
    </sheetView>
  </sheetViews>
  <sheetFormatPr defaultRowHeight="14.25" x14ac:dyDescent="0.45"/>
  <cols>
    <col min="3" max="3" width="15.1328125" bestFit="1" customWidth="1"/>
    <col min="4" max="4" width="15.265625" bestFit="1" customWidth="1"/>
    <col min="7" max="8" width="13.19921875" style="2" bestFit="1" customWidth="1"/>
  </cols>
  <sheetData>
    <row r="1" spans="1:8" s="3" customFormat="1" x14ac:dyDescent="0.4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4" t="s">
        <v>7</v>
      </c>
    </row>
    <row r="2" spans="1:8" x14ac:dyDescent="0.45">
      <c r="A2">
        <v>1047</v>
      </c>
      <c r="B2" t="s">
        <v>14</v>
      </c>
      <c r="C2" t="s">
        <v>183</v>
      </c>
      <c r="D2" s="1">
        <v>44185.701284722221</v>
      </c>
      <c r="E2" t="s">
        <v>71</v>
      </c>
      <c r="F2">
        <v>4</v>
      </c>
      <c r="G2" s="2">
        <v>1000000</v>
      </c>
      <c r="H2" s="2">
        <v>2000000</v>
      </c>
    </row>
    <row r="3" spans="1:8" x14ac:dyDescent="0.45">
      <c r="A3">
        <v>352</v>
      </c>
      <c r="B3" t="s">
        <v>31</v>
      </c>
      <c r="C3" t="s">
        <v>93</v>
      </c>
      <c r="D3" s="1">
        <v>44184.713900462964</v>
      </c>
      <c r="E3" t="s">
        <v>71</v>
      </c>
      <c r="F3">
        <v>3</v>
      </c>
      <c r="G3" s="2">
        <v>333333</v>
      </c>
      <c r="H3" s="2">
        <v>553333</v>
      </c>
    </row>
    <row r="4" spans="1:8" x14ac:dyDescent="0.45">
      <c r="A4">
        <v>358</v>
      </c>
      <c r="B4" t="s">
        <v>53</v>
      </c>
      <c r="C4" t="s">
        <v>96</v>
      </c>
      <c r="D4" s="1">
        <v>44183.887511574074</v>
      </c>
      <c r="E4" t="s">
        <v>71</v>
      </c>
      <c r="F4">
        <v>3</v>
      </c>
      <c r="G4" s="2">
        <v>333333</v>
      </c>
      <c r="H4" s="2">
        <v>553333</v>
      </c>
    </row>
    <row r="5" spans="1:8" x14ac:dyDescent="0.45">
      <c r="A5">
        <v>744</v>
      </c>
      <c r="B5" t="s">
        <v>73</v>
      </c>
      <c r="C5" t="s">
        <v>139</v>
      </c>
      <c r="D5" s="1">
        <v>44179.830937500003</v>
      </c>
      <c r="E5" t="s">
        <v>19</v>
      </c>
      <c r="F5">
        <v>3</v>
      </c>
      <c r="G5" s="2">
        <v>3500000</v>
      </c>
      <c r="H5" s="2">
        <v>5810000</v>
      </c>
    </row>
    <row r="6" spans="1:8" x14ac:dyDescent="0.45">
      <c r="A6">
        <v>56</v>
      </c>
      <c r="B6" t="s">
        <v>26</v>
      </c>
      <c r="C6" t="s">
        <v>27</v>
      </c>
      <c r="D6" s="1">
        <v>44180.810740740744</v>
      </c>
      <c r="E6" t="s">
        <v>19</v>
      </c>
      <c r="F6">
        <v>3</v>
      </c>
      <c r="G6" s="2">
        <v>2300000</v>
      </c>
      <c r="H6" s="2">
        <v>3818000</v>
      </c>
    </row>
    <row r="7" spans="1:8" x14ac:dyDescent="0.45">
      <c r="A7">
        <v>42</v>
      </c>
      <c r="B7" t="s">
        <v>17</v>
      </c>
      <c r="C7" t="s">
        <v>18</v>
      </c>
      <c r="D7" s="1">
        <v>44182.801574074074</v>
      </c>
      <c r="E7" t="s">
        <v>19</v>
      </c>
      <c r="F7">
        <v>3</v>
      </c>
      <c r="G7" s="2">
        <v>1250000</v>
      </c>
      <c r="H7" s="2">
        <v>2075000</v>
      </c>
    </row>
    <row r="8" spans="1:8" x14ac:dyDescent="0.45">
      <c r="A8">
        <v>814</v>
      </c>
      <c r="B8" t="s">
        <v>125</v>
      </c>
      <c r="C8" t="s">
        <v>148</v>
      </c>
      <c r="D8" s="1">
        <v>44184.749664351853</v>
      </c>
      <c r="E8" t="s">
        <v>19</v>
      </c>
      <c r="F8">
        <v>3</v>
      </c>
      <c r="G8" s="2">
        <v>1100000</v>
      </c>
      <c r="H8" s="2">
        <v>1826000</v>
      </c>
    </row>
    <row r="9" spans="1:8" x14ac:dyDescent="0.45">
      <c r="A9">
        <v>1285</v>
      </c>
      <c r="B9" t="s">
        <v>8</v>
      </c>
      <c r="C9" t="s">
        <v>208</v>
      </c>
      <c r="D9" s="1">
        <v>44184.873437499999</v>
      </c>
      <c r="E9" t="s">
        <v>19</v>
      </c>
      <c r="F9">
        <v>3</v>
      </c>
      <c r="G9" s="2">
        <v>1050000</v>
      </c>
      <c r="H9" s="2">
        <v>1743000</v>
      </c>
    </row>
    <row r="10" spans="1:8" x14ac:dyDescent="0.45">
      <c r="A10">
        <v>877</v>
      </c>
      <c r="B10" t="s">
        <v>82</v>
      </c>
      <c r="C10" t="s">
        <v>154</v>
      </c>
      <c r="D10" s="1">
        <v>44180.865729166668</v>
      </c>
      <c r="E10" t="s">
        <v>19</v>
      </c>
      <c r="F10">
        <v>3</v>
      </c>
      <c r="G10" s="2">
        <v>800000</v>
      </c>
      <c r="H10" s="2">
        <v>1328000</v>
      </c>
    </row>
    <row r="11" spans="1:8" x14ac:dyDescent="0.45">
      <c r="A11">
        <v>978</v>
      </c>
      <c r="B11" t="s">
        <v>23</v>
      </c>
      <c r="C11" t="s">
        <v>172</v>
      </c>
      <c r="D11" s="1">
        <v>44183.805520833332</v>
      </c>
      <c r="E11" t="s">
        <v>19</v>
      </c>
      <c r="F11">
        <v>3</v>
      </c>
      <c r="G11" s="2">
        <v>651000</v>
      </c>
      <c r="H11" s="2">
        <v>1080660</v>
      </c>
    </row>
    <row r="12" spans="1:8" x14ac:dyDescent="0.45">
      <c r="A12">
        <v>481</v>
      </c>
      <c r="B12" t="s">
        <v>42</v>
      </c>
      <c r="C12" t="s">
        <v>108</v>
      </c>
      <c r="D12" s="1">
        <v>44181.897256944445</v>
      </c>
      <c r="E12" t="s">
        <v>19</v>
      </c>
      <c r="F12">
        <v>2</v>
      </c>
      <c r="G12" s="2">
        <v>650000</v>
      </c>
      <c r="H12" s="2">
        <v>864500</v>
      </c>
    </row>
    <row r="13" spans="1:8" x14ac:dyDescent="0.45">
      <c r="A13">
        <v>608</v>
      </c>
      <c r="B13" t="s">
        <v>38</v>
      </c>
      <c r="C13" t="s">
        <v>122</v>
      </c>
      <c r="D13" s="1">
        <v>44179.820543981485</v>
      </c>
      <c r="E13" t="s">
        <v>28</v>
      </c>
      <c r="F13">
        <v>5</v>
      </c>
      <c r="G13" s="2">
        <v>10000000</v>
      </c>
      <c r="H13" s="2">
        <v>22500000</v>
      </c>
    </row>
    <row r="14" spans="1:8" x14ac:dyDescent="0.45">
      <c r="A14">
        <v>835</v>
      </c>
      <c r="B14" t="s">
        <v>125</v>
      </c>
      <c r="C14" t="s">
        <v>150</v>
      </c>
      <c r="D14" s="1">
        <v>44179.819953703707</v>
      </c>
      <c r="E14" t="s">
        <v>28</v>
      </c>
      <c r="F14">
        <v>5</v>
      </c>
      <c r="G14" s="2">
        <v>10000000</v>
      </c>
      <c r="H14" s="2">
        <v>22500000</v>
      </c>
    </row>
    <row r="15" spans="1:8" x14ac:dyDescent="0.45">
      <c r="A15">
        <v>632</v>
      </c>
      <c r="B15" t="s">
        <v>69</v>
      </c>
      <c r="C15" t="s">
        <v>127</v>
      </c>
      <c r="D15" s="1">
        <v>44179.855995370373</v>
      </c>
      <c r="E15" t="s">
        <v>28</v>
      </c>
      <c r="F15">
        <v>5</v>
      </c>
      <c r="G15" s="2">
        <v>5600000</v>
      </c>
      <c r="H15" s="2">
        <v>12600000</v>
      </c>
    </row>
    <row r="16" spans="1:8" x14ac:dyDescent="0.45">
      <c r="A16">
        <v>637</v>
      </c>
      <c r="B16" t="s">
        <v>38</v>
      </c>
      <c r="C16" t="s">
        <v>128</v>
      </c>
      <c r="D16" s="1">
        <v>44179.8984837963</v>
      </c>
      <c r="E16" t="s">
        <v>28</v>
      </c>
      <c r="F16">
        <v>5</v>
      </c>
      <c r="G16" s="2">
        <v>4500000</v>
      </c>
      <c r="H16" s="2">
        <v>10125000</v>
      </c>
    </row>
    <row r="17" spans="1:8" x14ac:dyDescent="0.45">
      <c r="A17">
        <v>966</v>
      </c>
      <c r="B17" t="s">
        <v>34</v>
      </c>
      <c r="C17" t="s">
        <v>168</v>
      </c>
      <c r="D17" s="1">
        <v>44181.861145833333</v>
      </c>
      <c r="E17" t="s">
        <v>28</v>
      </c>
      <c r="F17">
        <v>5</v>
      </c>
      <c r="G17" s="2">
        <v>1900000</v>
      </c>
      <c r="H17" s="2">
        <v>4275000</v>
      </c>
    </row>
    <row r="18" spans="1:8" x14ac:dyDescent="0.45">
      <c r="A18">
        <v>540</v>
      </c>
      <c r="B18" t="s">
        <v>79</v>
      </c>
      <c r="C18" t="s">
        <v>114</v>
      </c>
      <c r="D18" s="1">
        <v>44183.879143518519</v>
      </c>
      <c r="E18" t="s">
        <v>28</v>
      </c>
      <c r="F18">
        <v>4</v>
      </c>
      <c r="G18" s="2">
        <v>1000000</v>
      </c>
      <c r="H18" s="2">
        <v>2000000</v>
      </c>
    </row>
    <row r="19" spans="1:8" x14ac:dyDescent="0.45">
      <c r="A19">
        <v>1448</v>
      </c>
      <c r="B19" t="s">
        <v>17</v>
      </c>
      <c r="C19" t="s">
        <v>224</v>
      </c>
      <c r="D19" s="1">
        <v>44184.770509259259</v>
      </c>
      <c r="E19" t="s">
        <v>28</v>
      </c>
      <c r="F19">
        <v>4</v>
      </c>
      <c r="G19" s="2">
        <v>1000000</v>
      </c>
      <c r="H19" s="2">
        <v>2000000</v>
      </c>
    </row>
    <row r="20" spans="1:8" x14ac:dyDescent="0.45">
      <c r="A20">
        <v>857</v>
      </c>
      <c r="B20" t="s">
        <v>59</v>
      </c>
      <c r="C20" t="s">
        <v>151</v>
      </c>
      <c r="D20" s="1">
        <v>44180.80704861111</v>
      </c>
      <c r="E20" t="s">
        <v>28</v>
      </c>
      <c r="F20">
        <v>3</v>
      </c>
      <c r="G20" s="2">
        <v>1100000</v>
      </c>
      <c r="H20" s="2">
        <v>1826000</v>
      </c>
    </row>
    <row r="21" spans="1:8" x14ac:dyDescent="0.45">
      <c r="A21">
        <v>1496</v>
      </c>
      <c r="B21" t="s">
        <v>86</v>
      </c>
      <c r="C21" t="s">
        <v>228</v>
      </c>
      <c r="D21" s="1">
        <v>44185.819548611114</v>
      </c>
      <c r="E21" t="s">
        <v>28</v>
      </c>
      <c r="F21">
        <v>3</v>
      </c>
      <c r="G21" s="2">
        <v>860000</v>
      </c>
      <c r="H21" s="2">
        <v>1427600</v>
      </c>
    </row>
    <row r="22" spans="1:8" x14ac:dyDescent="0.45">
      <c r="A22">
        <v>250</v>
      </c>
      <c r="B22" t="s">
        <v>11</v>
      </c>
      <c r="C22" t="s">
        <v>72</v>
      </c>
      <c r="D22" s="1">
        <v>44183.853842592594</v>
      </c>
      <c r="E22" t="s">
        <v>28</v>
      </c>
      <c r="F22">
        <v>3</v>
      </c>
      <c r="G22" s="2">
        <v>557000</v>
      </c>
      <c r="H22" s="2">
        <v>924620</v>
      </c>
    </row>
    <row r="23" spans="1:8" x14ac:dyDescent="0.45">
      <c r="A23">
        <v>740</v>
      </c>
      <c r="B23" t="s">
        <v>84</v>
      </c>
      <c r="C23" t="s">
        <v>138</v>
      </c>
      <c r="D23" s="1">
        <v>44185.731342592589</v>
      </c>
      <c r="E23" t="s">
        <v>28</v>
      </c>
      <c r="F23">
        <v>3</v>
      </c>
      <c r="G23" s="2">
        <v>376000</v>
      </c>
      <c r="H23" s="2">
        <v>624160</v>
      </c>
    </row>
    <row r="24" spans="1:8" x14ac:dyDescent="0.45">
      <c r="A24">
        <v>273</v>
      </c>
      <c r="B24" t="s">
        <v>76</v>
      </c>
      <c r="C24" t="s">
        <v>77</v>
      </c>
      <c r="D24" s="1">
        <v>44184.502581018518</v>
      </c>
      <c r="E24" t="s">
        <v>28</v>
      </c>
      <c r="F24">
        <v>3</v>
      </c>
      <c r="G24" s="2">
        <v>350000</v>
      </c>
      <c r="H24" s="2">
        <v>581000</v>
      </c>
    </row>
    <row r="25" spans="1:8" x14ac:dyDescent="0.45">
      <c r="A25">
        <v>1085</v>
      </c>
      <c r="B25" t="s">
        <v>38</v>
      </c>
      <c r="C25" t="s">
        <v>194</v>
      </c>
      <c r="D25" s="1">
        <v>44184.874930555554</v>
      </c>
      <c r="E25" t="s">
        <v>28</v>
      </c>
      <c r="F25">
        <v>2</v>
      </c>
      <c r="G25" s="2">
        <v>250000</v>
      </c>
      <c r="H25" s="2">
        <v>332500</v>
      </c>
    </row>
    <row r="26" spans="1:8" x14ac:dyDescent="0.45">
      <c r="A26">
        <v>658</v>
      </c>
      <c r="B26" t="s">
        <v>14</v>
      </c>
      <c r="C26" t="s">
        <v>130</v>
      </c>
      <c r="D26" s="1">
        <v>44180.792569444442</v>
      </c>
      <c r="E26" t="s">
        <v>16</v>
      </c>
      <c r="F26">
        <v>1</v>
      </c>
      <c r="G26" s="2">
        <v>3650000</v>
      </c>
      <c r="H26" s="2">
        <v>3650000</v>
      </c>
    </row>
    <row r="27" spans="1:8" x14ac:dyDescent="0.45">
      <c r="A27">
        <v>611</v>
      </c>
      <c r="B27" t="s">
        <v>79</v>
      </c>
      <c r="C27" t="s">
        <v>123</v>
      </c>
      <c r="D27" s="1">
        <v>44183.887615740743</v>
      </c>
      <c r="E27" t="s">
        <v>16</v>
      </c>
      <c r="F27">
        <v>2</v>
      </c>
      <c r="G27" s="2">
        <v>410000</v>
      </c>
      <c r="H27" s="2">
        <v>545300</v>
      </c>
    </row>
    <row r="28" spans="1:8" x14ac:dyDescent="0.45">
      <c r="A28">
        <v>103</v>
      </c>
      <c r="B28" t="s">
        <v>42</v>
      </c>
      <c r="C28" t="s">
        <v>43</v>
      </c>
      <c r="D28" s="1">
        <v>44182.851782407408</v>
      </c>
      <c r="E28" t="s">
        <v>16</v>
      </c>
      <c r="F28">
        <v>1</v>
      </c>
      <c r="G28" s="2">
        <v>532000</v>
      </c>
      <c r="H28" s="2">
        <v>532000</v>
      </c>
    </row>
    <row r="29" spans="1:8" x14ac:dyDescent="0.45">
      <c r="A29">
        <v>755</v>
      </c>
      <c r="B29" t="s">
        <v>57</v>
      </c>
      <c r="C29" t="s">
        <v>140</v>
      </c>
      <c r="D29" s="1">
        <v>44184.719988425924</v>
      </c>
      <c r="E29" t="s">
        <v>16</v>
      </c>
      <c r="F29">
        <v>1</v>
      </c>
      <c r="G29" s="2">
        <v>400000</v>
      </c>
      <c r="H29" s="2">
        <v>400000</v>
      </c>
    </row>
    <row r="30" spans="1:8" x14ac:dyDescent="0.45">
      <c r="A30">
        <v>594</v>
      </c>
      <c r="B30" t="s">
        <v>120</v>
      </c>
      <c r="C30" t="s">
        <v>121</v>
      </c>
      <c r="D30" s="1">
        <v>44184.715138888889</v>
      </c>
      <c r="E30" t="s">
        <v>16</v>
      </c>
      <c r="F30">
        <v>1</v>
      </c>
      <c r="G30" s="2">
        <v>275000</v>
      </c>
      <c r="H30" s="2">
        <v>275000</v>
      </c>
    </row>
    <row r="31" spans="1:8" x14ac:dyDescent="0.45">
      <c r="A31">
        <v>1536</v>
      </c>
      <c r="B31" t="s">
        <v>17</v>
      </c>
      <c r="C31" t="s">
        <v>234</v>
      </c>
      <c r="D31" s="1">
        <v>44185.730937499997</v>
      </c>
      <c r="E31" t="s">
        <v>16</v>
      </c>
      <c r="F31">
        <v>1</v>
      </c>
      <c r="G31" s="2">
        <v>230000</v>
      </c>
      <c r="H31" s="2">
        <v>230000</v>
      </c>
    </row>
    <row r="32" spans="1:8" x14ac:dyDescent="0.45">
      <c r="A32">
        <v>30</v>
      </c>
      <c r="B32" t="s">
        <v>14</v>
      </c>
      <c r="C32" t="s">
        <v>15</v>
      </c>
      <c r="D32" s="1">
        <v>44185.644826388889</v>
      </c>
      <c r="E32" t="s">
        <v>16</v>
      </c>
      <c r="F32">
        <v>1</v>
      </c>
      <c r="G32" s="2">
        <v>200000</v>
      </c>
      <c r="H32" s="2">
        <v>200000</v>
      </c>
    </row>
    <row r="33" spans="1:8" x14ac:dyDescent="0.45">
      <c r="A33">
        <v>977</v>
      </c>
      <c r="B33" t="s">
        <v>82</v>
      </c>
      <c r="C33" t="s">
        <v>171</v>
      </c>
      <c r="D33" s="1">
        <v>44185.728784722225</v>
      </c>
      <c r="E33" t="s">
        <v>16</v>
      </c>
      <c r="F33">
        <v>1</v>
      </c>
      <c r="G33" s="2">
        <v>200000</v>
      </c>
      <c r="H33" s="2">
        <v>200000</v>
      </c>
    </row>
    <row r="34" spans="1:8" x14ac:dyDescent="0.45">
      <c r="A34">
        <v>1056</v>
      </c>
      <c r="B34" t="s">
        <v>125</v>
      </c>
      <c r="C34" t="s">
        <v>185</v>
      </c>
      <c r="D34" s="1">
        <v>44185.647743055553</v>
      </c>
      <c r="E34" t="s">
        <v>16</v>
      </c>
      <c r="F34">
        <v>1</v>
      </c>
      <c r="G34" s="2">
        <v>200000</v>
      </c>
      <c r="H34" s="2">
        <v>200000</v>
      </c>
    </row>
    <row r="35" spans="1:8" x14ac:dyDescent="0.45">
      <c r="A35">
        <v>1269</v>
      </c>
      <c r="B35" t="s">
        <v>38</v>
      </c>
      <c r="C35" t="s">
        <v>206</v>
      </c>
      <c r="D35" s="1">
        <v>44181.798368055555</v>
      </c>
      <c r="E35" t="s">
        <v>65</v>
      </c>
      <c r="F35">
        <v>3</v>
      </c>
      <c r="G35" s="2">
        <v>2693000</v>
      </c>
      <c r="H35" s="2">
        <v>4470380</v>
      </c>
    </row>
    <row r="36" spans="1:8" x14ac:dyDescent="0.45">
      <c r="A36">
        <v>805</v>
      </c>
      <c r="B36" t="s">
        <v>86</v>
      </c>
      <c r="C36" t="s">
        <v>147</v>
      </c>
      <c r="D36" s="1">
        <v>44181.812916666669</v>
      </c>
      <c r="E36" t="s">
        <v>65</v>
      </c>
      <c r="F36">
        <v>2</v>
      </c>
      <c r="G36" s="2">
        <v>2950000</v>
      </c>
      <c r="H36" s="2">
        <v>3923500</v>
      </c>
    </row>
    <row r="37" spans="1:8" x14ac:dyDescent="0.45">
      <c r="A37">
        <v>884</v>
      </c>
      <c r="B37" t="s">
        <v>67</v>
      </c>
      <c r="C37" t="s">
        <v>159</v>
      </c>
      <c r="D37" s="1">
        <v>44180.824618055558</v>
      </c>
      <c r="E37" t="s">
        <v>65</v>
      </c>
      <c r="F37">
        <v>4</v>
      </c>
      <c r="G37" s="2">
        <v>1890001</v>
      </c>
      <c r="H37" s="2">
        <v>3780002</v>
      </c>
    </row>
    <row r="38" spans="1:8" x14ac:dyDescent="0.45">
      <c r="A38">
        <v>225</v>
      </c>
      <c r="B38" t="s">
        <v>62</v>
      </c>
      <c r="C38" t="s">
        <v>64</v>
      </c>
      <c r="D38" s="1">
        <v>44179.882870370369</v>
      </c>
      <c r="E38" t="s">
        <v>65</v>
      </c>
      <c r="F38">
        <v>3</v>
      </c>
      <c r="G38" s="2">
        <v>2187300</v>
      </c>
      <c r="H38" s="2">
        <v>3630918</v>
      </c>
    </row>
    <row r="39" spans="1:8" x14ac:dyDescent="0.45">
      <c r="A39">
        <v>762</v>
      </c>
      <c r="B39" t="s">
        <v>38</v>
      </c>
      <c r="C39" t="s">
        <v>143</v>
      </c>
      <c r="D39" s="1">
        <v>44183.802222222221</v>
      </c>
      <c r="E39" t="s">
        <v>65</v>
      </c>
      <c r="F39">
        <v>2</v>
      </c>
      <c r="G39" s="2">
        <v>797369</v>
      </c>
      <c r="H39" s="2">
        <v>1060501</v>
      </c>
    </row>
    <row r="40" spans="1:8" x14ac:dyDescent="0.45">
      <c r="A40">
        <v>1017</v>
      </c>
      <c r="B40" t="s">
        <v>67</v>
      </c>
      <c r="C40" t="s">
        <v>177</v>
      </c>
      <c r="D40" s="1">
        <v>44183.805243055554</v>
      </c>
      <c r="E40" t="s">
        <v>65</v>
      </c>
      <c r="F40">
        <v>3</v>
      </c>
      <c r="G40" s="2">
        <v>630001</v>
      </c>
      <c r="H40" s="2">
        <v>1045802</v>
      </c>
    </row>
    <row r="41" spans="1:8" x14ac:dyDescent="0.45">
      <c r="A41">
        <v>1008</v>
      </c>
      <c r="B41" t="s">
        <v>73</v>
      </c>
      <c r="C41" t="s">
        <v>175</v>
      </c>
      <c r="D41" s="1">
        <v>44184.692094907405</v>
      </c>
      <c r="E41" t="s">
        <v>65</v>
      </c>
      <c r="F41">
        <v>2</v>
      </c>
      <c r="G41" s="2">
        <v>761250</v>
      </c>
      <c r="H41" s="2">
        <v>1012463</v>
      </c>
    </row>
    <row r="42" spans="1:8" x14ac:dyDescent="0.45">
      <c r="A42">
        <v>914</v>
      </c>
      <c r="B42" t="s">
        <v>73</v>
      </c>
      <c r="C42" t="s">
        <v>163</v>
      </c>
      <c r="D42" s="1">
        <v>44184.692997685182</v>
      </c>
      <c r="E42" t="s">
        <v>65</v>
      </c>
      <c r="F42">
        <v>2</v>
      </c>
      <c r="G42" s="2">
        <v>673050</v>
      </c>
      <c r="H42" s="2">
        <v>895157</v>
      </c>
    </row>
    <row r="43" spans="1:8" x14ac:dyDescent="0.45">
      <c r="A43">
        <v>859</v>
      </c>
      <c r="B43" t="s">
        <v>111</v>
      </c>
      <c r="C43" t="s">
        <v>152</v>
      </c>
      <c r="D43" s="1">
        <v>44179.808333333334</v>
      </c>
      <c r="E43" t="s">
        <v>13</v>
      </c>
      <c r="F43">
        <v>3</v>
      </c>
      <c r="G43" s="2">
        <v>4800000</v>
      </c>
      <c r="H43" s="2">
        <v>7968000</v>
      </c>
    </row>
    <row r="44" spans="1:8" x14ac:dyDescent="0.45">
      <c r="A44">
        <v>992</v>
      </c>
      <c r="B44" t="s">
        <v>102</v>
      </c>
      <c r="C44" t="s">
        <v>174</v>
      </c>
      <c r="D44" s="1">
        <v>44184.755347222221</v>
      </c>
      <c r="E44" t="s">
        <v>13</v>
      </c>
      <c r="F44">
        <v>3</v>
      </c>
      <c r="G44" s="2">
        <v>545000</v>
      </c>
      <c r="H44" s="2">
        <v>904700</v>
      </c>
    </row>
    <row r="45" spans="1:8" x14ac:dyDescent="0.45">
      <c r="A45">
        <v>880</v>
      </c>
      <c r="B45" t="s">
        <v>102</v>
      </c>
      <c r="C45" t="s">
        <v>155</v>
      </c>
      <c r="D45" s="1">
        <v>44185.862592592595</v>
      </c>
      <c r="E45" t="s">
        <v>13</v>
      </c>
      <c r="F45">
        <v>3</v>
      </c>
      <c r="G45" s="2">
        <v>500000</v>
      </c>
      <c r="H45" s="2">
        <v>830000</v>
      </c>
    </row>
    <row r="46" spans="1:8" x14ac:dyDescent="0.45">
      <c r="A46">
        <v>236</v>
      </c>
      <c r="B46" t="s">
        <v>67</v>
      </c>
      <c r="C46" t="s">
        <v>68</v>
      </c>
      <c r="D46" s="1">
        <v>44183.809131944443</v>
      </c>
      <c r="E46" t="s">
        <v>13</v>
      </c>
      <c r="F46">
        <v>2</v>
      </c>
      <c r="G46" s="2">
        <v>300000</v>
      </c>
      <c r="H46" s="2">
        <v>399000</v>
      </c>
    </row>
    <row r="47" spans="1:8" x14ac:dyDescent="0.45">
      <c r="A47">
        <v>15</v>
      </c>
      <c r="B47" t="s">
        <v>11</v>
      </c>
      <c r="C47" t="s">
        <v>12</v>
      </c>
      <c r="D47" s="1">
        <v>44184.385115740741</v>
      </c>
      <c r="E47" t="s">
        <v>13</v>
      </c>
      <c r="F47">
        <v>2</v>
      </c>
      <c r="G47" s="2">
        <v>250000</v>
      </c>
      <c r="H47" s="2">
        <v>332500</v>
      </c>
    </row>
    <row r="48" spans="1:8" x14ac:dyDescent="0.45">
      <c r="A48">
        <v>737</v>
      </c>
      <c r="B48" t="s">
        <v>69</v>
      </c>
      <c r="C48" t="s">
        <v>137</v>
      </c>
      <c r="D48" s="1">
        <v>44181.920717592591</v>
      </c>
      <c r="E48" t="s">
        <v>37</v>
      </c>
      <c r="F48">
        <v>2</v>
      </c>
      <c r="G48" s="2">
        <v>943000</v>
      </c>
      <c r="H48" s="2">
        <v>1254190</v>
      </c>
    </row>
    <row r="49" spans="1:8" x14ac:dyDescent="0.45">
      <c r="A49">
        <v>258</v>
      </c>
      <c r="B49" t="s">
        <v>73</v>
      </c>
      <c r="C49" t="s">
        <v>74</v>
      </c>
      <c r="D49" s="1">
        <v>44183.860902777778</v>
      </c>
      <c r="E49" t="s">
        <v>37</v>
      </c>
      <c r="F49">
        <v>1</v>
      </c>
      <c r="G49" s="2">
        <v>698250</v>
      </c>
      <c r="H49" s="2">
        <v>698250</v>
      </c>
    </row>
    <row r="50" spans="1:8" x14ac:dyDescent="0.45">
      <c r="A50">
        <v>758</v>
      </c>
      <c r="B50" t="s">
        <v>82</v>
      </c>
      <c r="C50" t="s">
        <v>142</v>
      </c>
      <c r="D50" s="1">
        <v>44181.845486111109</v>
      </c>
      <c r="E50" t="s">
        <v>37</v>
      </c>
      <c r="F50">
        <v>1</v>
      </c>
      <c r="G50" s="2">
        <v>368000</v>
      </c>
      <c r="H50" s="2">
        <v>368000</v>
      </c>
    </row>
    <row r="51" spans="1:8" x14ac:dyDescent="0.45">
      <c r="A51">
        <v>166</v>
      </c>
      <c r="B51" t="s">
        <v>8</v>
      </c>
      <c r="C51" t="s">
        <v>48</v>
      </c>
      <c r="D51" s="1">
        <v>44184.703101851854</v>
      </c>
      <c r="E51" t="s">
        <v>37</v>
      </c>
      <c r="F51">
        <v>2</v>
      </c>
      <c r="G51" s="2">
        <v>250000</v>
      </c>
      <c r="H51" s="2">
        <v>332500</v>
      </c>
    </row>
    <row r="52" spans="1:8" x14ac:dyDescent="0.45">
      <c r="A52">
        <v>173</v>
      </c>
      <c r="B52" t="s">
        <v>42</v>
      </c>
      <c r="C52" t="s">
        <v>49</v>
      </c>
      <c r="D52" s="1">
        <v>44184.877488425926</v>
      </c>
      <c r="E52" t="s">
        <v>37</v>
      </c>
      <c r="F52">
        <v>2</v>
      </c>
      <c r="G52" s="2">
        <v>250000</v>
      </c>
      <c r="H52" s="2">
        <v>332500</v>
      </c>
    </row>
    <row r="53" spans="1:8" x14ac:dyDescent="0.45">
      <c r="A53">
        <v>1408</v>
      </c>
      <c r="B53" t="s">
        <v>8</v>
      </c>
      <c r="C53" t="s">
        <v>219</v>
      </c>
      <c r="D53" s="1">
        <v>44184.701747685183</v>
      </c>
      <c r="E53" t="s">
        <v>37</v>
      </c>
      <c r="F53">
        <v>1</v>
      </c>
      <c r="G53" s="2">
        <v>300000</v>
      </c>
      <c r="H53" s="2">
        <v>300000</v>
      </c>
    </row>
    <row r="54" spans="1:8" x14ac:dyDescent="0.45">
      <c r="A54">
        <v>241</v>
      </c>
      <c r="B54" t="s">
        <v>69</v>
      </c>
      <c r="C54" t="s">
        <v>70</v>
      </c>
      <c r="D54" s="1">
        <v>44181.894189814811</v>
      </c>
      <c r="E54" t="s">
        <v>33</v>
      </c>
      <c r="F54">
        <v>5</v>
      </c>
      <c r="G54" s="2">
        <v>2500000</v>
      </c>
      <c r="H54" s="2">
        <v>5625000</v>
      </c>
    </row>
    <row r="55" spans="1:8" x14ac:dyDescent="0.45">
      <c r="A55">
        <v>887</v>
      </c>
      <c r="B55" t="s">
        <v>31</v>
      </c>
      <c r="C55" t="s">
        <v>160</v>
      </c>
      <c r="D55" s="1">
        <v>44183.910486111112</v>
      </c>
      <c r="E55" t="s">
        <v>33</v>
      </c>
      <c r="F55">
        <v>4</v>
      </c>
      <c r="G55" s="2">
        <v>1000000</v>
      </c>
      <c r="H55" s="2">
        <v>2000000</v>
      </c>
    </row>
    <row r="56" spans="1:8" x14ac:dyDescent="0.45">
      <c r="A56">
        <v>339</v>
      </c>
      <c r="B56" t="s">
        <v>73</v>
      </c>
      <c r="C56" t="s">
        <v>92</v>
      </c>
      <c r="D56" s="1">
        <v>44184.741979166669</v>
      </c>
      <c r="E56" t="s">
        <v>33</v>
      </c>
      <c r="F56">
        <v>2</v>
      </c>
      <c r="G56" s="2">
        <v>500000</v>
      </c>
      <c r="H56" s="2">
        <v>665000</v>
      </c>
    </row>
    <row r="57" spans="1:8" x14ac:dyDescent="0.45">
      <c r="A57">
        <v>69</v>
      </c>
      <c r="B57" t="s">
        <v>31</v>
      </c>
      <c r="C57" t="s">
        <v>32</v>
      </c>
      <c r="D57" s="1">
        <v>44185.397453703707</v>
      </c>
      <c r="E57" t="s">
        <v>33</v>
      </c>
      <c r="F57">
        <v>3</v>
      </c>
      <c r="G57" s="2">
        <v>334000</v>
      </c>
      <c r="H57" s="2">
        <v>554440</v>
      </c>
    </row>
    <row r="58" spans="1:8" x14ac:dyDescent="0.45">
      <c r="A58">
        <v>425</v>
      </c>
      <c r="B58" t="s">
        <v>102</v>
      </c>
      <c r="C58" t="s">
        <v>103</v>
      </c>
      <c r="D58" s="1">
        <v>44185.3984375</v>
      </c>
      <c r="E58" t="s">
        <v>33</v>
      </c>
      <c r="F58">
        <v>3</v>
      </c>
      <c r="G58" s="2">
        <v>334000</v>
      </c>
      <c r="H58" s="2">
        <v>554440</v>
      </c>
    </row>
    <row r="59" spans="1:8" x14ac:dyDescent="0.45">
      <c r="A59">
        <v>926</v>
      </c>
      <c r="B59" t="s">
        <v>53</v>
      </c>
      <c r="C59" t="s">
        <v>164</v>
      </c>
      <c r="D59" s="1">
        <v>44184.73810185185</v>
      </c>
      <c r="E59" t="s">
        <v>33</v>
      </c>
      <c r="F59">
        <v>3</v>
      </c>
      <c r="G59" s="2">
        <v>333000</v>
      </c>
      <c r="H59" s="2">
        <v>552780</v>
      </c>
    </row>
    <row r="60" spans="1:8" x14ac:dyDescent="0.45">
      <c r="A60">
        <v>1535</v>
      </c>
      <c r="B60" t="s">
        <v>34</v>
      </c>
      <c r="C60" t="s">
        <v>233</v>
      </c>
      <c r="D60" s="1">
        <v>44185.401724537034</v>
      </c>
      <c r="E60" t="s">
        <v>33</v>
      </c>
      <c r="F60">
        <v>1</v>
      </c>
      <c r="G60" s="2">
        <v>250000</v>
      </c>
      <c r="H60" s="2">
        <v>250000</v>
      </c>
    </row>
    <row r="61" spans="1:8" x14ac:dyDescent="0.45">
      <c r="A61">
        <v>420</v>
      </c>
      <c r="B61" t="s">
        <v>34</v>
      </c>
      <c r="C61" t="s">
        <v>100</v>
      </c>
      <c r="D61" s="1">
        <v>44185.575277777774</v>
      </c>
      <c r="E61" t="s">
        <v>98</v>
      </c>
      <c r="F61">
        <v>3</v>
      </c>
      <c r="G61" s="2">
        <v>600000</v>
      </c>
      <c r="H61" s="2">
        <v>996000</v>
      </c>
    </row>
    <row r="62" spans="1:8" x14ac:dyDescent="0.45">
      <c r="A62">
        <v>367</v>
      </c>
      <c r="B62" t="s">
        <v>38</v>
      </c>
      <c r="C62" t="s">
        <v>97</v>
      </c>
      <c r="D62" s="1">
        <v>44184.63318287037</v>
      </c>
      <c r="E62" t="s">
        <v>98</v>
      </c>
      <c r="F62">
        <v>2</v>
      </c>
      <c r="G62" s="2">
        <v>500000</v>
      </c>
      <c r="H62" s="2">
        <v>665000</v>
      </c>
    </row>
    <row r="63" spans="1:8" x14ac:dyDescent="0.45">
      <c r="A63">
        <v>1262</v>
      </c>
      <c r="B63" t="s">
        <v>69</v>
      </c>
      <c r="C63" t="s">
        <v>204</v>
      </c>
      <c r="D63" s="1">
        <v>44183.887766203705</v>
      </c>
      <c r="E63" t="s">
        <v>36</v>
      </c>
      <c r="F63">
        <v>5</v>
      </c>
      <c r="G63" s="2">
        <v>2500000</v>
      </c>
      <c r="H63" s="2">
        <v>5625000</v>
      </c>
    </row>
    <row r="64" spans="1:8" x14ac:dyDescent="0.45">
      <c r="A64">
        <v>78</v>
      </c>
      <c r="B64" t="s">
        <v>34</v>
      </c>
      <c r="C64" t="s">
        <v>35</v>
      </c>
      <c r="D64" s="1">
        <v>44184.674386574072</v>
      </c>
      <c r="E64" t="s">
        <v>36</v>
      </c>
      <c r="F64">
        <v>3</v>
      </c>
      <c r="G64" s="2">
        <v>450000</v>
      </c>
      <c r="H64" s="2">
        <v>747000</v>
      </c>
    </row>
    <row r="65" spans="1:8" x14ac:dyDescent="0.45">
      <c r="A65">
        <v>675</v>
      </c>
      <c r="B65" t="s">
        <v>82</v>
      </c>
      <c r="C65" t="s">
        <v>132</v>
      </c>
      <c r="D65" s="1">
        <v>44184.689965277779</v>
      </c>
      <c r="E65" t="s">
        <v>36</v>
      </c>
      <c r="F65">
        <v>3</v>
      </c>
      <c r="G65" s="2">
        <v>333333</v>
      </c>
      <c r="H65" s="2">
        <v>553333</v>
      </c>
    </row>
    <row r="66" spans="1:8" x14ac:dyDescent="0.45">
      <c r="A66">
        <v>1033</v>
      </c>
      <c r="B66" t="s">
        <v>102</v>
      </c>
      <c r="C66" t="s">
        <v>181</v>
      </c>
      <c r="D66" s="1">
        <v>44183.879074074073</v>
      </c>
      <c r="E66" t="s">
        <v>36</v>
      </c>
      <c r="F66">
        <v>2</v>
      </c>
      <c r="G66" s="2">
        <v>300000</v>
      </c>
      <c r="H66" s="2">
        <v>399000</v>
      </c>
    </row>
    <row r="67" spans="1:8" x14ac:dyDescent="0.45">
      <c r="A67">
        <v>184</v>
      </c>
      <c r="B67" t="s">
        <v>55</v>
      </c>
      <c r="C67" t="s">
        <v>56</v>
      </c>
      <c r="D67" s="1">
        <v>44184.76222222222</v>
      </c>
      <c r="E67" t="s">
        <v>36</v>
      </c>
      <c r="F67">
        <v>2</v>
      </c>
      <c r="G67" s="2">
        <v>263000</v>
      </c>
      <c r="H67" s="2">
        <v>349790</v>
      </c>
    </row>
    <row r="68" spans="1:8" x14ac:dyDescent="0.45">
      <c r="A68">
        <v>791</v>
      </c>
      <c r="B68" t="s">
        <v>144</v>
      </c>
      <c r="C68" t="s">
        <v>145</v>
      </c>
      <c r="D68" s="1">
        <v>44185.681944444441</v>
      </c>
      <c r="E68" t="s">
        <v>36</v>
      </c>
      <c r="F68">
        <v>2</v>
      </c>
      <c r="G68" s="2">
        <v>262500</v>
      </c>
      <c r="H68" s="2">
        <v>349125</v>
      </c>
    </row>
    <row r="69" spans="1:8" x14ac:dyDescent="0.45">
      <c r="A69">
        <v>546</v>
      </c>
      <c r="B69" t="s">
        <v>38</v>
      </c>
      <c r="C69" t="s">
        <v>115</v>
      </c>
      <c r="D69" s="1">
        <v>44185.670856481483</v>
      </c>
      <c r="E69" t="s">
        <v>36</v>
      </c>
      <c r="F69">
        <v>1</v>
      </c>
      <c r="G69" s="2">
        <v>262500</v>
      </c>
      <c r="H69" s="2">
        <v>262500</v>
      </c>
    </row>
    <row r="70" spans="1:8" x14ac:dyDescent="0.45">
      <c r="A70">
        <v>757</v>
      </c>
      <c r="B70" t="s">
        <v>69</v>
      </c>
      <c r="C70" t="s">
        <v>141</v>
      </c>
      <c r="D70" s="1">
        <v>44185.777025462965</v>
      </c>
      <c r="E70" t="s">
        <v>36</v>
      </c>
      <c r="F70">
        <v>1</v>
      </c>
      <c r="G70" s="2">
        <v>210000</v>
      </c>
      <c r="H70" s="2">
        <v>210000</v>
      </c>
    </row>
    <row r="71" spans="1:8" x14ac:dyDescent="0.45">
      <c r="A71">
        <v>1554</v>
      </c>
      <c r="B71" t="s">
        <v>55</v>
      </c>
      <c r="C71" t="s">
        <v>236</v>
      </c>
      <c r="D71" s="1">
        <v>44181.865219907406</v>
      </c>
      <c r="E71" t="s">
        <v>29</v>
      </c>
      <c r="F71">
        <v>5</v>
      </c>
      <c r="G71" s="2">
        <v>8000000</v>
      </c>
      <c r="H71" s="2">
        <v>18000000</v>
      </c>
    </row>
    <row r="72" spans="1:8" x14ac:dyDescent="0.45">
      <c r="A72">
        <v>964</v>
      </c>
      <c r="B72" t="s">
        <v>76</v>
      </c>
      <c r="C72" t="s">
        <v>167</v>
      </c>
      <c r="D72" s="1">
        <v>44180.793391203704</v>
      </c>
      <c r="E72" t="s">
        <v>29</v>
      </c>
      <c r="F72">
        <v>3</v>
      </c>
      <c r="G72" s="2">
        <v>1975000</v>
      </c>
      <c r="H72" s="2">
        <v>3278500</v>
      </c>
    </row>
    <row r="73" spans="1:8" x14ac:dyDescent="0.45">
      <c r="A73">
        <v>1344</v>
      </c>
      <c r="B73" t="s">
        <v>62</v>
      </c>
      <c r="C73" t="s">
        <v>214</v>
      </c>
      <c r="D73" s="1">
        <v>44181.857349537036</v>
      </c>
      <c r="E73" t="s">
        <v>29</v>
      </c>
      <c r="F73">
        <v>3</v>
      </c>
      <c r="G73" s="2">
        <v>1350000</v>
      </c>
      <c r="H73" s="2">
        <v>2241000</v>
      </c>
    </row>
    <row r="74" spans="1:8" x14ac:dyDescent="0.45">
      <c r="A74">
        <v>118</v>
      </c>
      <c r="B74" t="s">
        <v>26</v>
      </c>
      <c r="C74" t="s">
        <v>45</v>
      </c>
      <c r="D74" s="1">
        <v>44179.866689814815</v>
      </c>
      <c r="E74" t="s">
        <v>46</v>
      </c>
      <c r="F74">
        <v>4</v>
      </c>
      <c r="G74" s="2">
        <v>4500000</v>
      </c>
      <c r="H74" s="2">
        <v>9000000</v>
      </c>
    </row>
    <row r="75" spans="1:8" x14ac:dyDescent="0.45">
      <c r="A75">
        <v>299</v>
      </c>
      <c r="B75" t="s">
        <v>84</v>
      </c>
      <c r="C75" t="s">
        <v>85</v>
      </c>
      <c r="D75" s="1">
        <v>44179.867106481484</v>
      </c>
      <c r="E75" t="s">
        <v>46</v>
      </c>
      <c r="F75">
        <v>4</v>
      </c>
      <c r="G75" s="2">
        <v>3100000</v>
      </c>
      <c r="H75" s="2">
        <v>6200000</v>
      </c>
    </row>
    <row r="76" spans="1:8" x14ac:dyDescent="0.45">
      <c r="A76">
        <v>180</v>
      </c>
      <c r="B76" t="s">
        <v>53</v>
      </c>
      <c r="C76" t="s">
        <v>54</v>
      </c>
      <c r="D76" s="1">
        <v>44179.788634259261</v>
      </c>
      <c r="E76" t="s">
        <v>46</v>
      </c>
      <c r="F76">
        <v>3</v>
      </c>
      <c r="G76" s="2">
        <v>3163000</v>
      </c>
      <c r="H76" s="2">
        <v>5250580</v>
      </c>
    </row>
    <row r="77" spans="1:8" x14ac:dyDescent="0.45">
      <c r="A77">
        <v>1212</v>
      </c>
      <c r="B77" t="s">
        <v>79</v>
      </c>
      <c r="C77" t="s">
        <v>202</v>
      </c>
      <c r="D77" s="1">
        <v>44180.904328703706</v>
      </c>
      <c r="E77" t="s">
        <v>46</v>
      </c>
      <c r="F77">
        <v>4</v>
      </c>
      <c r="G77" s="2">
        <v>2120000</v>
      </c>
      <c r="H77" s="2">
        <v>4240000</v>
      </c>
    </row>
    <row r="78" spans="1:8" x14ac:dyDescent="0.45">
      <c r="A78">
        <v>316</v>
      </c>
      <c r="B78" t="s">
        <v>11</v>
      </c>
      <c r="C78" t="s">
        <v>89</v>
      </c>
      <c r="D78" s="1">
        <v>44179.869652777779</v>
      </c>
      <c r="E78" t="s">
        <v>46</v>
      </c>
      <c r="F78">
        <v>1</v>
      </c>
      <c r="G78" s="2">
        <v>4000000</v>
      </c>
      <c r="H78" s="2">
        <v>4000000</v>
      </c>
    </row>
    <row r="79" spans="1:8" x14ac:dyDescent="0.45">
      <c r="A79">
        <v>668</v>
      </c>
      <c r="B79" t="s">
        <v>50</v>
      </c>
      <c r="C79" t="s">
        <v>131</v>
      </c>
      <c r="D79" s="1">
        <v>44180.855763888889</v>
      </c>
      <c r="E79" t="s">
        <v>46</v>
      </c>
      <c r="F79">
        <v>2</v>
      </c>
      <c r="G79" s="2">
        <v>2500000</v>
      </c>
      <c r="H79" s="2">
        <v>3325000</v>
      </c>
    </row>
    <row r="80" spans="1:8" x14ac:dyDescent="0.45">
      <c r="A80">
        <v>896</v>
      </c>
      <c r="B80" t="s">
        <v>17</v>
      </c>
      <c r="C80" t="s">
        <v>162</v>
      </c>
      <c r="D80" s="1">
        <v>44180.694340277776</v>
      </c>
      <c r="E80" t="s">
        <v>46</v>
      </c>
      <c r="F80">
        <v>2</v>
      </c>
      <c r="G80" s="2">
        <v>1000000</v>
      </c>
      <c r="H80" s="2">
        <v>1330000</v>
      </c>
    </row>
    <row r="81" spans="1:8" x14ac:dyDescent="0.45">
      <c r="A81">
        <v>314</v>
      </c>
      <c r="B81" t="s">
        <v>11</v>
      </c>
      <c r="C81" t="s">
        <v>88</v>
      </c>
      <c r="D81" s="1">
        <v>44183.89644675926</v>
      </c>
      <c r="E81" t="s">
        <v>46</v>
      </c>
      <c r="F81">
        <v>3</v>
      </c>
      <c r="G81" s="2">
        <v>655000</v>
      </c>
      <c r="H81" s="2">
        <v>1087300</v>
      </c>
    </row>
    <row r="82" spans="1:8" x14ac:dyDescent="0.45">
      <c r="A82">
        <v>1457</v>
      </c>
      <c r="B82" t="s">
        <v>38</v>
      </c>
      <c r="C82" t="s">
        <v>225</v>
      </c>
      <c r="D82" s="1">
        <v>44180.822835648149</v>
      </c>
      <c r="E82" t="s">
        <v>30</v>
      </c>
      <c r="F82">
        <v>3</v>
      </c>
      <c r="G82" s="2">
        <v>517379</v>
      </c>
      <c r="H82" s="2">
        <v>858849</v>
      </c>
    </row>
    <row r="83" spans="1:8" x14ac:dyDescent="0.45">
      <c r="A83">
        <v>81</v>
      </c>
      <c r="B83" t="s">
        <v>38</v>
      </c>
      <c r="C83" t="s">
        <v>39</v>
      </c>
      <c r="D83" s="1">
        <v>44182.811388888891</v>
      </c>
      <c r="E83" t="s">
        <v>30</v>
      </c>
      <c r="F83">
        <v>2</v>
      </c>
      <c r="G83" s="2">
        <v>504000</v>
      </c>
      <c r="H83" s="2">
        <v>670320</v>
      </c>
    </row>
    <row r="84" spans="1:8" x14ac:dyDescent="0.45">
      <c r="A84">
        <v>830</v>
      </c>
      <c r="B84" t="s">
        <v>55</v>
      </c>
      <c r="C84" t="s">
        <v>149</v>
      </c>
      <c r="D84" s="1">
        <v>44185.836157407408</v>
      </c>
      <c r="E84" t="s">
        <v>95</v>
      </c>
      <c r="F84">
        <v>2</v>
      </c>
      <c r="G84" s="2">
        <v>360000</v>
      </c>
      <c r="H84" s="2">
        <v>478800</v>
      </c>
    </row>
    <row r="85" spans="1:8" x14ac:dyDescent="0.45">
      <c r="A85">
        <v>613</v>
      </c>
      <c r="B85" t="s">
        <v>111</v>
      </c>
      <c r="C85" t="s">
        <v>124</v>
      </c>
      <c r="D85" s="1">
        <v>44185.817337962966</v>
      </c>
      <c r="E85" t="s">
        <v>95</v>
      </c>
      <c r="F85">
        <v>1</v>
      </c>
      <c r="G85" s="2">
        <v>225000</v>
      </c>
      <c r="H85" s="2">
        <v>225000</v>
      </c>
    </row>
    <row r="86" spans="1:8" x14ac:dyDescent="0.45">
      <c r="A86">
        <v>1501</v>
      </c>
      <c r="B86" t="s">
        <v>144</v>
      </c>
      <c r="C86" t="s">
        <v>229</v>
      </c>
      <c r="D86" s="1">
        <v>44185.842685185184</v>
      </c>
      <c r="E86" t="s">
        <v>95</v>
      </c>
      <c r="F86">
        <v>1</v>
      </c>
      <c r="G86" s="2">
        <v>200000</v>
      </c>
      <c r="H86" s="2">
        <v>200000</v>
      </c>
    </row>
    <row r="87" spans="1:8" x14ac:dyDescent="0.45">
      <c r="A87">
        <v>447</v>
      </c>
      <c r="B87" t="s">
        <v>50</v>
      </c>
      <c r="C87" t="s">
        <v>104</v>
      </c>
      <c r="D87" s="1">
        <v>44181.794687499998</v>
      </c>
      <c r="E87" t="s">
        <v>20</v>
      </c>
      <c r="F87">
        <v>3</v>
      </c>
      <c r="G87" s="2">
        <v>3386146</v>
      </c>
      <c r="H87" s="2">
        <v>5621002</v>
      </c>
    </row>
    <row r="88" spans="1:8" x14ac:dyDescent="0.45">
      <c r="A88">
        <v>1059</v>
      </c>
      <c r="B88" t="s">
        <v>11</v>
      </c>
      <c r="C88" t="s">
        <v>186</v>
      </c>
      <c r="D88" s="1">
        <v>44182.87232638889</v>
      </c>
      <c r="E88" t="s">
        <v>20</v>
      </c>
      <c r="F88">
        <v>1</v>
      </c>
      <c r="G88" s="2">
        <v>4357500</v>
      </c>
      <c r="H88" s="2">
        <v>4357500</v>
      </c>
    </row>
    <row r="89" spans="1:8" x14ac:dyDescent="0.45">
      <c r="A89">
        <v>1266</v>
      </c>
      <c r="B89" t="s">
        <v>34</v>
      </c>
      <c r="C89" t="s">
        <v>205</v>
      </c>
      <c r="D89" s="1">
        <v>44182.824525462966</v>
      </c>
      <c r="E89" t="s">
        <v>20</v>
      </c>
      <c r="F89">
        <v>1</v>
      </c>
      <c r="G89" s="2">
        <v>2692109</v>
      </c>
      <c r="H89" s="2">
        <v>2692109</v>
      </c>
    </row>
    <row r="90" spans="1:8" x14ac:dyDescent="0.45">
      <c r="A90">
        <v>2951</v>
      </c>
      <c r="C90" t="s">
        <v>41</v>
      </c>
      <c r="D90" s="1">
        <v>44182.8828587963</v>
      </c>
      <c r="E90" t="s">
        <v>20</v>
      </c>
      <c r="F90">
        <v>1</v>
      </c>
      <c r="G90" s="2">
        <v>1920188</v>
      </c>
      <c r="H90" s="2">
        <v>1920188</v>
      </c>
    </row>
    <row r="91" spans="1:8" x14ac:dyDescent="0.45">
      <c r="A91">
        <v>1061</v>
      </c>
      <c r="B91" t="s">
        <v>82</v>
      </c>
      <c r="C91" t="s">
        <v>187</v>
      </c>
      <c r="D91" s="1">
        <v>44182.829421296294</v>
      </c>
      <c r="E91" t="s">
        <v>20</v>
      </c>
      <c r="F91">
        <v>1</v>
      </c>
      <c r="G91" s="2">
        <v>1470000</v>
      </c>
      <c r="H91" s="2">
        <v>1470000</v>
      </c>
    </row>
    <row r="92" spans="1:8" x14ac:dyDescent="0.45">
      <c r="A92">
        <v>685</v>
      </c>
      <c r="B92" t="s">
        <v>38</v>
      </c>
      <c r="C92" t="s">
        <v>133</v>
      </c>
      <c r="D92" s="1">
        <v>44182.81554398148</v>
      </c>
      <c r="E92" t="s">
        <v>20</v>
      </c>
      <c r="F92">
        <v>1</v>
      </c>
      <c r="G92" s="2">
        <v>1285200</v>
      </c>
      <c r="H92" s="2">
        <v>1285200</v>
      </c>
    </row>
    <row r="93" spans="1:8" x14ac:dyDescent="0.45">
      <c r="A93">
        <v>1185</v>
      </c>
      <c r="B93" t="s">
        <v>144</v>
      </c>
      <c r="C93" t="s">
        <v>199</v>
      </c>
      <c r="D93" s="1">
        <v>44185.794386574074</v>
      </c>
      <c r="E93" t="s">
        <v>61</v>
      </c>
      <c r="F93">
        <v>5</v>
      </c>
      <c r="G93" s="2">
        <v>3164712</v>
      </c>
      <c r="H93" s="2">
        <v>7120602</v>
      </c>
    </row>
    <row r="94" spans="1:8" x14ac:dyDescent="0.45">
      <c r="A94">
        <v>1420</v>
      </c>
      <c r="B94" t="s">
        <v>125</v>
      </c>
      <c r="C94" t="s">
        <v>222</v>
      </c>
      <c r="D94" s="1">
        <v>44185.712916666664</v>
      </c>
      <c r="E94" t="s">
        <v>61</v>
      </c>
      <c r="F94">
        <v>5</v>
      </c>
      <c r="G94" s="2">
        <v>1680000</v>
      </c>
      <c r="H94" s="2">
        <v>3780000</v>
      </c>
    </row>
    <row r="95" spans="1:8" x14ac:dyDescent="0.45">
      <c r="A95">
        <v>1360</v>
      </c>
      <c r="B95" t="s">
        <v>111</v>
      </c>
      <c r="C95" t="s">
        <v>215</v>
      </c>
      <c r="D95" s="1">
        <v>44182.79892361111</v>
      </c>
      <c r="E95" t="s">
        <v>61</v>
      </c>
      <c r="F95">
        <v>3</v>
      </c>
      <c r="G95" s="2">
        <v>1480500</v>
      </c>
      <c r="H95" s="2">
        <v>2457630</v>
      </c>
    </row>
    <row r="96" spans="1:8" x14ac:dyDescent="0.45">
      <c r="A96">
        <v>2946</v>
      </c>
      <c r="C96" t="s">
        <v>146</v>
      </c>
      <c r="D96" s="1">
        <v>44180.814745370371</v>
      </c>
      <c r="E96" t="s">
        <v>61</v>
      </c>
      <c r="F96">
        <v>3</v>
      </c>
      <c r="G96" s="2">
        <v>1454820</v>
      </c>
      <c r="H96" s="2">
        <v>2415001</v>
      </c>
    </row>
    <row r="97" spans="1:8" x14ac:dyDescent="0.45">
      <c r="A97">
        <v>208</v>
      </c>
      <c r="B97" t="s">
        <v>59</v>
      </c>
      <c r="C97" t="s">
        <v>60</v>
      </c>
      <c r="D97" s="1">
        <v>44184.495428240742</v>
      </c>
      <c r="E97" t="s">
        <v>61</v>
      </c>
      <c r="F97">
        <v>4</v>
      </c>
      <c r="G97" s="2">
        <v>1000000</v>
      </c>
      <c r="H97" s="2">
        <v>2000000</v>
      </c>
    </row>
    <row r="98" spans="1:8" x14ac:dyDescent="0.45">
      <c r="A98">
        <v>424</v>
      </c>
      <c r="B98" t="s">
        <v>76</v>
      </c>
      <c r="C98" t="s">
        <v>101</v>
      </c>
      <c r="D98" s="1">
        <v>44181.946863425925</v>
      </c>
      <c r="E98" t="s">
        <v>61</v>
      </c>
      <c r="F98">
        <v>4</v>
      </c>
      <c r="G98" s="2">
        <v>1000000</v>
      </c>
      <c r="H98" s="2">
        <v>2000000</v>
      </c>
    </row>
    <row r="99" spans="1:8" x14ac:dyDescent="0.45">
      <c r="A99">
        <v>882</v>
      </c>
      <c r="B99" t="s">
        <v>11</v>
      </c>
      <c r="C99" t="s">
        <v>157</v>
      </c>
      <c r="D99" s="1">
        <v>44182.880868055552</v>
      </c>
      <c r="E99" t="s">
        <v>40</v>
      </c>
      <c r="F99">
        <v>4</v>
      </c>
      <c r="G99" s="2">
        <v>1575000</v>
      </c>
      <c r="H99" s="2">
        <v>3150000</v>
      </c>
    </row>
    <row r="100" spans="1:8" x14ac:dyDescent="0.45">
      <c r="A100">
        <v>1101</v>
      </c>
      <c r="B100" t="s">
        <v>53</v>
      </c>
      <c r="C100" t="s">
        <v>195</v>
      </c>
      <c r="D100" s="1">
        <v>44180.885266203702</v>
      </c>
      <c r="E100" t="s">
        <v>40</v>
      </c>
      <c r="F100">
        <v>2</v>
      </c>
      <c r="G100" s="2">
        <v>1475000</v>
      </c>
      <c r="H100" s="2">
        <v>1961750</v>
      </c>
    </row>
    <row r="101" spans="1:8" x14ac:dyDescent="0.45">
      <c r="A101">
        <v>1464</v>
      </c>
      <c r="B101" t="s">
        <v>53</v>
      </c>
      <c r="C101" t="s">
        <v>226</v>
      </c>
      <c r="D101" s="1">
        <v>44185.785856481481</v>
      </c>
      <c r="E101" t="s">
        <v>40</v>
      </c>
      <c r="F101">
        <v>3</v>
      </c>
      <c r="G101" s="2">
        <v>375000</v>
      </c>
      <c r="H101" s="2">
        <v>622500</v>
      </c>
    </row>
    <row r="102" spans="1:8" x14ac:dyDescent="0.45">
      <c r="A102">
        <v>718</v>
      </c>
      <c r="B102" t="s">
        <v>73</v>
      </c>
      <c r="C102" t="s">
        <v>134</v>
      </c>
      <c r="D102" s="1">
        <v>44185.708414351851</v>
      </c>
      <c r="E102" t="s">
        <v>40</v>
      </c>
      <c r="F102">
        <v>2</v>
      </c>
      <c r="G102" s="2">
        <v>315000</v>
      </c>
      <c r="H102" s="2">
        <v>418950</v>
      </c>
    </row>
    <row r="103" spans="1:8" x14ac:dyDescent="0.45">
      <c r="A103">
        <v>1055</v>
      </c>
      <c r="B103" t="s">
        <v>135</v>
      </c>
      <c r="C103" t="s">
        <v>184</v>
      </c>
      <c r="D103" s="1">
        <v>44184.920439814814</v>
      </c>
      <c r="E103" t="s">
        <v>40</v>
      </c>
      <c r="F103">
        <v>2</v>
      </c>
      <c r="G103" s="2">
        <v>275000</v>
      </c>
      <c r="H103" s="2">
        <v>365750</v>
      </c>
    </row>
    <row r="104" spans="1:8" x14ac:dyDescent="0.45">
      <c r="A104">
        <v>498</v>
      </c>
      <c r="B104" t="s">
        <v>59</v>
      </c>
      <c r="C104" t="s">
        <v>109</v>
      </c>
      <c r="D104" s="1">
        <v>44181.887465277781</v>
      </c>
      <c r="E104" t="s">
        <v>40</v>
      </c>
      <c r="F104">
        <v>2</v>
      </c>
      <c r="G104" s="2">
        <v>265000</v>
      </c>
      <c r="H104" s="2">
        <v>352450</v>
      </c>
    </row>
    <row r="105" spans="1:8" x14ac:dyDescent="0.45">
      <c r="A105">
        <v>2943</v>
      </c>
      <c r="C105" t="s">
        <v>161</v>
      </c>
      <c r="D105" s="1">
        <v>44179.873564814814</v>
      </c>
      <c r="E105" t="s">
        <v>52</v>
      </c>
      <c r="F105">
        <v>5</v>
      </c>
      <c r="G105" s="2">
        <v>6500000</v>
      </c>
      <c r="H105" s="2">
        <v>14625000</v>
      </c>
    </row>
    <row r="106" spans="1:8" x14ac:dyDescent="0.45">
      <c r="A106">
        <v>1375</v>
      </c>
      <c r="B106" t="s">
        <v>135</v>
      </c>
      <c r="C106" t="s">
        <v>217</v>
      </c>
      <c r="D106" s="1">
        <v>44179.915150462963</v>
      </c>
      <c r="E106" t="s">
        <v>52</v>
      </c>
      <c r="F106">
        <v>5</v>
      </c>
      <c r="G106" s="2">
        <v>4000000</v>
      </c>
      <c r="H106" s="2">
        <v>9000000</v>
      </c>
    </row>
    <row r="107" spans="1:8" x14ac:dyDescent="0.45">
      <c r="A107">
        <v>178</v>
      </c>
      <c r="B107" t="s">
        <v>50</v>
      </c>
      <c r="C107" t="s">
        <v>51</v>
      </c>
      <c r="D107" s="1">
        <v>44180.908993055556</v>
      </c>
      <c r="E107" t="s">
        <v>52</v>
      </c>
      <c r="F107">
        <v>3</v>
      </c>
      <c r="G107" s="2">
        <v>2900000</v>
      </c>
      <c r="H107" s="2">
        <v>4814000</v>
      </c>
    </row>
    <row r="108" spans="1:8" x14ac:dyDescent="0.45">
      <c r="A108">
        <v>323</v>
      </c>
      <c r="B108" t="s">
        <v>76</v>
      </c>
      <c r="C108" t="s">
        <v>91</v>
      </c>
      <c r="D108" s="1">
        <v>44179.783692129633</v>
      </c>
      <c r="E108" t="s">
        <v>21</v>
      </c>
      <c r="F108">
        <v>3</v>
      </c>
      <c r="G108" s="2">
        <v>3163000</v>
      </c>
      <c r="H108" s="2">
        <v>5250580</v>
      </c>
    </row>
    <row r="109" spans="1:8" x14ac:dyDescent="0.45">
      <c r="A109">
        <v>1321</v>
      </c>
      <c r="B109" t="s">
        <v>86</v>
      </c>
      <c r="C109" t="s">
        <v>212</v>
      </c>
      <c r="D109" s="1">
        <v>44179.782719907409</v>
      </c>
      <c r="E109" t="s">
        <v>21</v>
      </c>
      <c r="F109">
        <v>3</v>
      </c>
      <c r="G109" s="2">
        <v>3163000</v>
      </c>
      <c r="H109" s="2">
        <v>5250580</v>
      </c>
    </row>
    <row r="110" spans="1:8" x14ac:dyDescent="0.45">
      <c r="A110">
        <v>396</v>
      </c>
      <c r="B110" t="s">
        <v>73</v>
      </c>
      <c r="C110" t="s">
        <v>99</v>
      </c>
      <c r="D110" s="1">
        <v>44181.89230324074</v>
      </c>
      <c r="E110" t="s">
        <v>21</v>
      </c>
      <c r="F110">
        <v>1</v>
      </c>
      <c r="G110" s="2">
        <v>3442425</v>
      </c>
      <c r="H110" s="2">
        <v>3442425</v>
      </c>
    </row>
    <row r="111" spans="1:8" x14ac:dyDescent="0.45">
      <c r="A111">
        <v>589</v>
      </c>
      <c r="B111" t="s">
        <v>14</v>
      </c>
      <c r="C111" t="s">
        <v>118</v>
      </c>
      <c r="D111" s="1">
        <v>44181.786261574074</v>
      </c>
      <c r="E111" t="s">
        <v>21</v>
      </c>
      <c r="F111">
        <v>1</v>
      </c>
      <c r="G111" s="2">
        <v>2779035</v>
      </c>
      <c r="H111" s="2">
        <v>2779035</v>
      </c>
    </row>
    <row r="112" spans="1:8" x14ac:dyDescent="0.45">
      <c r="A112">
        <v>117</v>
      </c>
      <c r="B112" t="s">
        <v>23</v>
      </c>
      <c r="C112" t="s">
        <v>44</v>
      </c>
      <c r="D112" s="1">
        <v>44182.796481481484</v>
      </c>
      <c r="E112" t="s">
        <v>21</v>
      </c>
      <c r="F112">
        <v>2</v>
      </c>
      <c r="G112" s="2">
        <v>1736843</v>
      </c>
      <c r="H112" s="2">
        <v>2310001</v>
      </c>
    </row>
    <row r="113" spans="1:8" x14ac:dyDescent="0.45">
      <c r="A113">
        <v>2950</v>
      </c>
      <c r="C113" t="s">
        <v>220</v>
      </c>
      <c r="D113" s="1">
        <v>44182.796493055554</v>
      </c>
      <c r="E113" t="s">
        <v>21</v>
      </c>
      <c r="F113">
        <v>2</v>
      </c>
      <c r="G113" s="2">
        <v>1179474</v>
      </c>
      <c r="H113" s="2">
        <v>1568700</v>
      </c>
    </row>
    <row r="114" spans="1:8" x14ac:dyDescent="0.45">
      <c r="A114">
        <v>310</v>
      </c>
      <c r="B114" t="s">
        <v>86</v>
      </c>
      <c r="C114" t="s">
        <v>87</v>
      </c>
      <c r="D114" s="1">
        <v>44181.784930555557</v>
      </c>
      <c r="E114" t="s">
        <v>21</v>
      </c>
      <c r="F114">
        <v>3</v>
      </c>
      <c r="G114" s="2">
        <v>704548</v>
      </c>
      <c r="H114" s="2">
        <v>1169550</v>
      </c>
    </row>
    <row r="115" spans="1:8" x14ac:dyDescent="0.45">
      <c r="A115">
        <v>1118</v>
      </c>
      <c r="B115" t="s">
        <v>144</v>
      </c>
      <c r="C115" t="s">
        <v>197</v>
      </c>
      <c r="D115" s="1">
        <v>44184.818379629629</v>
      </c>
      <c r="E115" t="s">
        <v>21</v>
      </c>
      <c r="F115">
        <v>1</v>
      </c>
      <c r="G115" s="2">
        <v>519750</v>
      </c>
      <c r="H115" s="2">
        <v>519750</v>
      </c>
    </row>
    <row r="116" spans="1:8" x14ac:dyDescent="0.45">
      <c r="A116">
        <v>969</v>
      </c>
      <c r="B116" t="s">
        <v>67</v>
      </c>
      <c r="C116" t="s">
        <v>169</v>
      </c>
      <c r="D116" s="1">
        <v>44184.749849537038</v>
      </c>
      <c r="E116" t="s">
        <v>21</v>
      </c>
      <c r="F116">
        <v>2</v>
      </c>
      <c r="G116" s="2">
        <v>250000</v>
      </c>
      <c r="H116" s="2">
        <v>332500</v>
      </c>
    </row>
    <row r="117" spans="1:8" x14ac:dyDescent="0.45">
      <c r="A117">
        <v>563</v>
      </c>
      <c r="B117" t="s">
        <v>53</v>
      </c>
      <c r="C117" t="s">
        <v>117</v>
      </c>
      <c r="D117" s="1">
        <v>44179.838807870372</v>
      </c>
      <c r="E117" t="s">
        <v>10</v>
      </c>
      <c r="F117">
        <v>2</v>
      </c>
      <c r="G117" s="2">
        <v>5587500</v>
      </c>
      <c r="H117" s="2">
        <v>7431375</v>
      </c>
    </row>
    <row r="118" spans="1:8" x14ac:dyDescent="0.45">
      <c r="A118">
        <v>1393</v>
      </c>
      <c r="B118" t="s">
        <v>111</v>
      </c>
      <c r="C118" t="s">
        <v>218</v>
      </c>
      <c r="D118" s="1">
        <v>44185.786828703705</v>
      </c>
      <c r="E118" t="s">
        <v>10</v>
      </c>
      <c r="F118">
        <v>5</v>
      </c>
      <c r="G118" s="2">
        <v>1890000</v>
      </c>
      <c r="H118" s="2">
        <v>4252500</v>
      </c>
    </row>
    <row r="119" spans="1:8" x14ac:dyDescent="0.45">
      <c r="A119">
        <v>928</v>
      </c>
      <c r="B119" t="s">
        <v>38</v>
      </c>
      <c r="C119" t="s">
        <v>165</v>
      </c>
      <c r="D119" s="1">
        <v>44181.813310185185</v>
      </c>
      <c r="E119" t="s">
        <v>10</v>
      </c>
      <c r="F119">
        <v>1</v>
      </c>
      <c r="G119" s="2">
        <v>2725000</v>
      </c>
      <c r="H119" s="2">
        <v>2725000</v>
      </c>
    </row>
    <row r="120" spans="1:8" x14ac:dyDescent="0.45">
      <c r="A120">
        <v>286</v>
      </c>
      <c r="B120" t="s">
        <v>34</v>
      </c>
      <c r="C120" t="s">
        <v>81</v>
      </c>
      <c r="D120" s="1">
        <v>44180.807071759256</v>
      </c>
      <c r="E120" t="s">
        <v>10</v>
      </c>
      <c r="F120">
        <v>2</v>
      </c>
      <c r="G120" s="2">
        <v>1790000</v>
      </c>
      <c r="H120" s="2">
        <v>2380700</v>
      </c>
    </row>
    <row r="121" spans="1:8" x14ac:dyDescent="0.45">
      <c r="A121">
        <v>274</v>
      </c>
      <c r="B121" t="s">
        <v>76</v>
      </c>
      <c r="C121" t="s">
        <v>78</v>
      </c>
      <c r="D121" s="1">
        <v>44183.858900462961</v>
      </c>
      <c r="E121" t="s">
        <v>10</v>
      </c>
      <c r="F121">
        <v>2</v>
      </c>
      <c r="G121" s="2">
        <v>1025000</v>
      </c>
      <c r="H121" s="2">
        <v>1363250</v>
      </c>
    </row>
    <row r="122" spans="1:8" x14ac:dyDescent="0.45">
      <c r="A122">
        <v>1429</v>
      </c>
      <c r="B122" t="s">
        <v>26</v>
      </c>
      <c r="C122" t="s">
        <v>223</v>
      </c>
      <c r="D122" s="1">
        <v>44184.739340277774</v>
      </c>
      <c r="E122" t="s">
        <v>10</v>
      </c>
      <c r="F122">
        <v>2</v>
      </c>
      <c r="G122" s="2">
        <v>920000</v>
      </c>
      <c r="H122" s="2">
        <v>1223600</v>
      </c>
    </row>
    <row r="123" spans="1:8" x14ac:dyDescent="0.45">
      <c r="A123">
        <v>1526</v>
      </c>
      <c r="B123" t="s">
        <v>102</v>
      </c>
      <c r="C123" t="s">
        <v>232</v>
      </c>
      <c r="D123" s="1">
        <v>44182.859386574077</v>
      </c>
      <c r="E123" t="s">
        <v>10</v>
      </c>
      <c r="F123">
        <v>1</v>
      </c>
      <c r="G123" s="2">
        <v>955000</v>
      </c>
      <c r="H123" s="2">
        <v>955000</v>
      </c>
    </row>
    <row r="124" spans="1:8" x14ac:dyDescent="0.45">
      <c r="A124">
        <v>1286</v>
      </c>
      <c r="B124" t="s">
        <v>67</v>
      </c>
      <c r="C124" t="s">
        <v>209</v>
      </c>
      <c r="D124" s="1">
        <v>44184.736793981479</v>
      </c>
      <c r="E124" t="s">
        <v>10</v>
      </c>
      <c r="F124">
        <v>1</v>
      </c>
      <c r="G124" s="2">
        <v>840000</v>
      </c>
      <c r="H124" s="2">
        <v>840000</v>
      </c>
    </row>
    <row r="125" spans="1:8" x14ac:dyDescent="0.45">
      <c r="A125">
        <v>537</v>
      </c>
      <c r="B125" t="s">
        <v>111</v>
      </c>
      <c r="C125" t="s">
        <v>112</v>
      </c>
      <c r="D125" s="1">
        <v>44184.720335648148</v>
      </c>
      <c r="E125" t="s">
        <v>10</v>
      </c>
      <c r="F125">
        <v>2</v>
      </c>
      <c r="G125" s="2">
        <v>525000</v>
      </c>
      <c r="H125" s="2">
        <v>698250</v>
      </c>
    </row>
    <row r="126" spans="1:8" x14ac:dyDescent="0.45">
      <c r="A126">
        <v>1300</v>
      </c>
      <c r="B126" t="s">
        <v>86</v>
      </c>
      <c r="C126" t="s">
        <v>210</v>
      </c>
      <c r="D126" s="1">
        <v>44184.658645833333</v>
      </c>
      <c r="E126" t="s">
        <v>10</v>
      </c>
      <c r="F126">
        <v>2</v>
      </c>
      <c r="G126" s="2">
        <v>490000</v>
      </c>
      <c r="H126" s="2">
        <v>651700</v>
      </c>
    </row>
    <row r="127" spans="1:8" x14ac:dyDescent="0.45">
      <c r="A127">
        <v>1337</v>
      </c>
      <c r="B127" t="s">
        <v>125</v>
      </c>
      <c r="C127" t="s">
        <v>213</v>
      </c>
      <c r="D127" s="1">
        <v>44184.721284722225</v>
      </c>
      <c r="E127" t="s">
        <v>10</v>
      </c>
      <c r="F127">
        <v>1</v>
      </c>
      <c r="G127" s="2">
        <v>596000</v>
      </c>
      <c r="H127" s="2">
        <v>596000</v>
      </c>
    </row>
    <row r="128" spans="1:8" x14ac:dyDescent="0.45">
      <c r="A128">
        <v>287</v>
      </c>
      <c r="B128" t="s">
        <v>82</v>
      </c>
      <c r="C128" t="s">
        <v>83</v>
      </c>
      <c r="D128" s="1">
        <v>44184.66983796296</v>
      </c>
      <c r="E128" t="s">
        <v>10</v>
      </c>
      <c r="F128">
        <v>2</v>
      </c>
      <c r="G128" s="2">
        <v>440000</v>
      </c>
      <c r="H128" s="2">
        <v>585200</v>
      </c>
    </row>
    <row r="129" spans="1:8" x14ac:dyDescent="0.45">
      <c r="A129">
        <v>944</v>
      </c>
      <c r="B129" t="s">
        <v>31</v>
      </c>
      <c r="C129" t="s">
        <v>166</v>
      </c>
      <c r="D129" s="1">
        <v>44184.681793981479</v>
      </c>
      <c r="E129" t="s">
        <v>10</v>
      </c>
      <c r="F129">
        <v>2</v>
      </c>
      <c r="G129" s="2">
        <v>440000</v>
      </c>
      <c r="H129" s="2">
        <v>585200</v>
      </c>
    </row>
    <row r="130" spans="1:8" x14ac:dyDescent="0.45">
      <c r="A130">
        <v>883</v>
      </c>
      <c r="B130" t="s">
        <v>120</v>
      </c>
      <c r="C130" t="s">
        <v>158</v>
      </c>
      <c r="D130" s="1">
        <v>44183.904340277775</v>
      </c>
      <c r="E130" t="s">
        <v>10</v>
      </c>
      <c r="F130">
        <v>1</v>
      </c>
      <c r="G130" s="2">
        <v>490000</v>
      </c>
      <c r="H130" s="2">
        <v>490000</v>
      </c>
    </row>
    <row r="131" spans="1:8" x14ac:dyDescent="0.45">
      <c r="A131">
        <v>1010</v>
      </c>
      <c r="B131" t="s">
        <v>11</v>
      </c>
      <c r="C131" t="s">
        <v>176</v>
      </c>
      <c r="D131" s="1">
        <v>44184.853194444448</v>
      </c>
      <c r="E131" t="s">
        <v>10</v>
      </c>
      <c r="F131">
        <v>2</v>
      </c>
      <c r="G131" s="2">
        <v>290000</v>
      </c>
      <c r="H131" s="2">
        <v>385700</v>
      </c>
    </row>
    <row r="132" spans="1:8" x14ac:dyDescent="0.45">
      <c r="A132">
        <v>2952</v>
      </c>
      <c r="C132" t="s">
        <v>116</v>
      </c>
      <c r="D132" s="1">
        <v>44182.779826388891</v>
      </c>
      <c r="E132" t="s">
        <v>10</v>
      </c>
      <c r="F132">
        <v>2</v>
      </c>
      <c r="G132" s="2">
        <v>250000</v>
      </c>
      <c r="H132" s="2">
        <v>332500</v>
      </c>
    </row>
    <row r="133" spans="1:8" x14ac:dyDescent="0.45">
      <c r="A133">
        <v>625</v>
      </c>
      <c r="B133" t="s">
        <v>125</v>
      </c>
      <c r="C133" t="s">
        <v>126</v>
      </c>
      <c r="D133" s="1">
        <v>44183.687488425923</v>
      </c>
      <c r="E133" t="s">
        <v>10</v>
      </c>
      <c r="F133">
        <v>2</v>
      </c>
      <c r="G133" s="2">
        <v>250000</v>
      </c>
      <c r="H133" s="2">
        <v>332500</v>
      </c>
    </row>
    <row r="134" spans="1:8" x14ac:dyDescent="0.45">
      <c r="A134">
        <v>984</v>
      </c>
      <c r="B134" t="s">
        <v>38</v>
      </c>
      <c r="C134" t="s">
        <v>173</v>
      </c>
      <c r="D134" s="1">
        <v>44179.644502314812</v>
      </c>
      <c r="E134" t="s">
        <v>10</v>
      </c>
      <c r="F134">
        <v>2</v>
      </c>
      <c r="G134" s="2">
        <v>250000</v>
      </c>
      <c r="H134" s="2">
        <v>332500</v>
      </c>
    </row>
    <row r="135" spans="1:8" x14ac:dyDescent="0.45">
      <c r="A135">
        <v>1026</v>
      </c>
      <c r="B135" t="s">
        <v>120</v>
      </c>
      <c r="C135" t="s">
        <v>180</v>
      </c>
      <c r="D135" s="1">
        <v>44182.787523148145</v>
      </c>
      <c r="E135" t="s">
        <v>10</v>
      </c>
      <c r="F135">
        <v>2</v>
      </c>
      <c r="G135" s="2">
        <v>250000</v>
      </c>
      <c r="H135" s="2">
        <v>332500</v>
      </c>
    </row>
    <row r="136" spans="1:8" x14ac:dyDescent="0.45">
      <c r="A136">
        <v>1130</v>
      </c>
      <c r="B136" t="s">
        <v>102</v>
      </c>
      <c r="C136" t="s">
        <v>198</v>
      </c>
      <c r="D136" s="1">
        <v>44182.802048611113</v>
      </c>
      <c r="E136" t="s">
        <v>10</v>
      </c>
      <c r="F136">
        <v>2</v>
      </c>
      <c r="G136" s="2">
        <v>250000</v>
      </c>
      <c r="H136" s="2">
        <v>332500</v>
      </c>
    </row>
    <row r="137" spans="1:8" x14ac:dyDescent="0.45">
      <c r="A137">
        <v>1416</v>
      </c>
      <c r="B137" t="s">
        <v>17</v>
      </c>
      <c r="C137" t="s">
        <v>221</v>
      </c>
      <c r="D137" s="1">
        <v>44183.789687500001</v>
      </c>
      <c r="E137" t="s">
        <v>10</v>
      </c>
      <c r="F137">
        <v>2</v>
      </c>
      <c r="G137" s="2">
        <v>250000</v>
      </c>
      <c r="H137" s="2">
        <v>332500</v>
      </c>
    </row>
    <row r="138" spans="1:8" x14ac:dyDescent="0.45">
      <c r="A138">
        <v>1035</v>
      </c>
      <c r="B138" t="s">
        <v>38</v>
      </c>
      <c r="C138" t="s">
        <v>182</v>
      </c>
      <c r="D138" s="1">
        <v>44184.692673611113</v>
      </c>
      <c r="E138" t="s">
        <v>10</v>
      </c>
      <c r="F138">
        <v>1</v>
      </c>
      <c r="G138" s="2">
        <v>315000</v>
      </c>
      <c r="H138" s="2">
        <v>315000</v>
      </c>
    </row>
    <row r="139" spans="1:8" x14ac:dyDescent="0.45">
      <c r="A139">
        <v>5</v>
      </c>
      <c r="B139" t="s">
        <v>8</v>
      </c>
      <c r="C139" t="s">
        <v>9</v>
      </c>
      <c r="D139" s="1">
        <v>44182.852164351854</v>
      </c>
      <c r="E139" t="s">
        <v>10</v>
      </c>
      <c r="F139">
        <v>1</v>
      </c>
      <c r="G139" s="2">
        <v>200000</v>
      </c>
      <c r="H139" s="2">
        <v>200000</v>
      </c>
    </row>
    <row r="140" spans="1:8" x14ac:dyDescent="0.45">
      <c r="A140">
        <v>165</v>
      </c>
      <c r="B140" t="s">
        <v>42</v>
      </c>
      <c r="C140" t="s">
        <v>47</v>
      </c>
      <c r="D140" s="1">
        <v>44182.857210648152</v>
      </c>
      <c r="E140" t="s">
        <v>10</v>
      </c>
      <c r="F140">
        <v>1</v>
      </c>
      <c r="G140" s="2">
        <v>200000</v>
      </c>
      <c r="H140" s="2">
        <v>200000</v>
      </c>
    </row>
    <row r="141" spans="1:8" x14ac:dyDescent="0.45">
      <c r="A141">
        <v>504</v>
      </c>
      <c r="B141" t="s">
        <v>26</v>
      </c>
      <c r="C141" t="s">
        <v>110</v>
      </c>
      <c r="D141" s="1">
        <v>44182.828298611108</v>
      </c>
      <c r="E141" t="s">
        <v>10</v>
      </c>
      <c r="F141">
        <v>1</v>
      </c>
      <c r="G141" s="2">
        <v>200000</v>
      </c>
      <c r="H141" s="2">
        <v>200000</v>
      </c>
    </row>
    <row r="142" spans="1:8" x14ac:dyDescent="0.45">
      <c r="A142">
        <v>876</v>
      </c>
      <c r="B142" t="s">
        <v>31</v>
      </c>
      <c r="C142" t="s">
        <v>153</v>
      </c>
      <c r="D142" s="1">
        <v>44182.82472222222</v>
      </c>
      <c r="E142" t="s">
        <v>10</v>
      </c>
      <c r="F142">
        <v>1</v>
      </c>
      <c r="G142" s="2">
        <v>200000</v>
      </c>
      <c r="H142" s="2">
        <v>200000</v>
      </c>
    </row>
    <row r="143" spans="1:8" x14ac:dyDescent="0.45">
      <c r="A143">
        <v>971</v>
      </c>
      <c r="B143" t="s">
        <v>73</v>
      </c>
      <c r="C143" t="s">
        <v>170</v>
      </c>
      <c r="D143" s="1">
        <v>44183.74046296296</v>
      </c>
      <c r="E143" t="s">
        <v>10</v>
      </c>
      <c r="F143">
        <v>1</v>
      </c>
      <c r="G143" s="2">
        <v>200000</v>
      </c>
      <c r="H143" s="2">
        <v>200000</v>
      </c>
    </row>
    <row r="144" spans="1:8" x14ac:dyDescent="0.45">
      <c r="A144">
        <v>1308</v>
      </c>
      <c r="B144" t="s">
        <v>62</v>
      </c>
      <c r="C144" t="s">
        <v>211</v>
      </c>
      <c r="D144" s="1">
        <v>44182.830034722225</v>
      </c>
      <c r="E144" t="s">
        <v>10</v>
      </c>
      <c r="F144">
        <v>1</v>
      </c>
      <c r="G144" s="2">
        <v>200000</v>
      </c>
      <c r="H144" s="2">
        <v>200000</v>
      </c>
    </row>
    <row r="145" spans="1:8" x14ac:dyDescent="0.45">
      <c r="A145">
        <v>1511</v>
      </c>
      <c r="B145" t="s">
        <v>67</v>
      </c>
      <c r="C145" t="s">
        <v>230</v>
      </c>
      <c r="D145" s="1">
        <v>44182.830520833333</v>
      </c>
      <c r="E145" t="s">
        <v>10</v>
      </c>
      <c r="F145">
        <v>1</v>
      </c>
      <c r="G145" s="2">
        <v>200000</v>
      </c>
      <c r="H145" s="2">
        <v>200000</v>
      </c>
    </row>
    <row r="146" spans="1:8" x14ac:dyDescent="0.45">
      <c r="A146">
        <v>1518</v>
      </c>
      <c r="B146" t="s">
        <v>55</v>
      </c>
      <c r="C146" t="s">
        <v>231</v>
      </c>
      <c r="D146" s="1">
        <v>44182.847002314818</v>
      </c>
      <c r="E146" t="s">
        <v>25</v>
      </c>
      <c r="F146">
        <v>2</v>
      </c>
      <c r="G146" s="2">
        <v>300000</v>
      </c>
      <c r="H146" s="2">
        <v>399000</v>
      </c>
    </row>
    <row r="147" spans="1:8" x14ac:dyDescent="0.45">
      <c r="A147">
        <v>48</v>
      </c>
      <c r="B147" t="s">
        <v>23</v>
      </c>
      <c r="C147" t="s">
        <v>24</v>
      </c>
      <c r="D147" s="1">
        <v>44182.851979166669</v>
      </c>
      <c r="E147" t="s">
        <v>25</v>
      </c>
      <c r="F147">
        <v>2</v>
      </c>
      <c r="G147" s="2">
        <v>250000</v>
      </c>
      <c r="H147" s="2">
        <v>332500</v>
      </c>
    </row>
    <row r="148" spans="1:8" x14ac:dyDescent="0.45">
      <c r="A148">
        <v>1075</v>
      </c>
      <c r="B148" t="s">
        <v>34</v>
      </c>
      <c r="C148" t="s">
        <v>191</v>
      </c>
      <c r="D148" s="1">
        <v>44182.840601851851</v>
      </c>
      <c r="E148" t="s">
        <v>25</v>
      </c>
      <c r="F148">
        <v>2</v>
      </c>
      <c r="G148" s="2">
        <v>250000</v>
      </c>
      <c r="H148" s="2">
        <v>332500</v>
      </c>
    </row>
    <row r="149" spans="1:8" x14ac:dyDescent="0.45">
      <c r="A149">
        <v>1084</v>
      </c>
      <c r="B149" t="s">
        <v>26</v>
      </c>
      <c r="C149" t="s">
        <v>193</v>
      </c>
      <c r="D149" s="1">
        <v>44182.843877314815</v>
      </c>
      <c r="E149" t="s">
        <v>25</v>
      </c>
      <c r="F149">
        <v>2</v>
      </c>
      <c r="G149" s="2">
        <v>250000</v>
      </c>
      <c r="H149" s="2">
        <v>332500</v>
      </c>
    </row>
    <row r="150" spans="1:8" x14ac:dyDescent="0.45">
      <c r="A150">
        <v>538</v>
      </c>
      <c r="B150" t="s">
        <v>55</v>
      </c>
      <c r="C150" t="s">
        <v>113</v>
      </c>
      <c r="D150" s="1">
        <v>44184.570474537039</v>
      </c>
      <c r="E150" t="s">
        <v>25</v>
      </c>
      <c r="F150">
        <v>1</v>
      </c>
      <c r="G150" s="2">
        <v>300000</v>
      </c>
      <c r="H150" s="2">
        <v>300000</v>
      </c>
    </row>
    <row r="151" spans="1:8" x14ac:dyDescent="0.45">
      <c r="A151">
        <v>1065</v>
      </c>
      <c r="B151" t="s">
        <v>34</v>
      </c>
      <c r="C151" t="s">
        <v>188</v>
      </c>
      <c r="D151" s="1">
        <v>44182.839525462965</v>
      </c>
      <c r="E151" t="s">
        <v>25</v>
      </c>
      <c r="F151">
        <v>1</v>
      </c>
      <c r="G151" s="2">
        <v>300000</v>
      </c>
      <c r="H151" s="2">
        <v>300000</v>
      </c>
    </row>
    <row r="152" spans="1:8" x14ac:dyDescent="0.45">
      <c r="A152">
        <v>189</v>
      </c>
      <c r="B152" t="s">
        <v>57</v>
      </c>
      <c r="C152" t="s">
        <v>58</v>
      </c>
      <c r="D152" s="1">
        <v>44184.443090277775</v>
      </c>
      <c r="E152" t="s">
        <v>25</v>
      </c>
      <c r="F152">
        <v>1</v>
      </c>
      <c r="G152" s="2">
        <v>250000</v>
      </c>
      <c r="H152" s="2">
        <v>250000</v>
      </c>
    </row>
    <row r="153" spans="1:8" x14ac:dyDescent="0.45">
      <c r="A153">
        <v>653</v>
      </c>
      <c r="B153" t="s">
        <v>120</v>
      </c>
      <c r="C153" t="s">
        <v>129</v>
      </c>
      <c r="D153" s="1">
        <v>44179.61215277778</v>
      </c>
      <c r="E153" t="s">
        <v>22</v>
      </c>
      <c r="F153">
        <v>5</v>
      </c>
      <c r="G153" s="2">
        <v>2910506</v>
      </c>
      <c r="H153" s="2">
        <v>6548639</v>
      </c>
    </row>
    <row r="154" spans="1:8" x14ac:dyDescent="0.45">
      <c r="A154">
        <v>1274</v>
      </c>
      <c r="B154" t="s">
        <v>120</v>
      </c>
      <c r="C154" t="s">
        <v>207</v>
      </c>
      <c r="D154" s="1">
        <v>44185.799768518518</v>
      </c>
      <c r="E154" t="s">
        <v>22</v>
      </c>
      <c r="F154">
        <v>4</v>
      </c>
      <c r="G154" s="2">
        <v>2892390</v>
      </c>
      <c r="H154" s="2">
        <v>5784780</v>
      </c>
    </row>
    <row r="155" spans="1:8" x14ac:dyDescent="0.45">
      <c r="A155">
        <v>317</v>
      </c>
      <c r="B155" t="s">
        <v>86</v>
      </c>
      <c r="C155" t="s">
        <v>90</v>
      </c>
      <c r="D155" s="1">
        <v>44182.825983796298</v>
      </c>
      <c r="E155" t="s">
        <v>22</v>
      </c>
      <c r="F155">
        <v>2</v>
      </c>
      <c r="G155" s="2">
        <v>2494800</v>
      </c>
      <c r="H155" s="2">
        <v>3318084</v>
      </c>
    </row>
    <row r="156" spans="1:8" x14ac:dyDescent="0.45">
      <c r="A156">
        <v>1475</v>
      </c>
      <c r="B156" t="s">
        <v>135</v>
      </c>
      <c r="C156" t="s">
        <v>227</v>
      </c>
      <c r="D156" s="1">
        <v>44181.887418981481</v>
      </c>
      <c r="E156" t="s">
        <v>22</v>
      </c>
      <c r="F156">
        <v>2</v>
      </c>
      <c r="G156" s="2">
        <v>2178750</v>
      </c>
      <c r="H156" s="2">
        <v>2897738</v>
      </c>
    </row>
    <row r="157" spans="1:8" x14ac:dyDescent="0.45">
      <c r="A157">
        <v>1367</v>
      </c>
      <c r="B157" t="s">
        <v>14</v>
      </c>
      <c r="C157" t="s">
        <v>216</v>
      </c>
      <c r="D157" s="1">
        <v>44185.829918981479</v>
      </c>
      <c r="E157" t="s">
        <v>22</v>
      </c>
      <c r="F157">
        <v>2</v>
      </c>
      <c r="G157" s="2">
        <v>977784</v>
      </c>
      <c r="H157" s="2">
        <v>1300453</v>
      </c>
    </row>
    <row r="158" spans="1:8" x14ac:dyDescent="0.45">
      <c r="A158">
        <v>223</v>
      </c>
      <c r="B158" t="s">
        <v>62</v>
      </c>
      <c r="C158" t="s">
        <v>63</v>
      </c>
      <c r="D158" s="1">
        <v>44182.846365740741</v>
      </c>
      <c r="E158" t="s">
        <v>22</v>
      </c>
      <c r="F158">
        <v>1</v>
      </c>
      <c r="G158" s="2">
        <v>1082550</v>
      </c>
      <c r="H158" s="2">
        <v>1082550</v>
      </c>
    </row>
    <row r="159" spans="1:8" x14ac:dyDescent="0.45">
      <c r="A159">
        <v>457</v>
      </c>
      <c r="B159" t="s">
        <v>67</v>
      </c>
      <c r="C159" t="s">
        <v>105</v>
      </c>
      <c r="D159" s="1">
        <v>44184.82439814815</v>
      </c>
      <c r="E159" t="s">
        <v>22</v>
      </c>
      <c r="F159">
        <v>1</v>
      </c>
      <c r="G159" s="2">
        <v>644910</v>
      </c>
      <c r="H159" s="2">
        <v>644910</v>
      </c>
    </row>
    <row r="160" spans="1:8" x14ac:dyDescent="0.45">
      <c r="A160">
        <v>355</v>
      </c>
      <c r="B160" t="s">
        <v>59</v>
      </c>
      <c r="C160" t="s">
        <v>94</v>
      </c>
      <c r="D160" s="1">
        <v>44184.721307870372</v>
      </c>
      <c r="E160" t="s">
        <v>22</v>
      </c>
      <c r="F160">
        <v>1</v>
      </c>
      <c r="G160" s="2">
        <v>346500</v>
      </c>
      <c r="H160" s="2">
        <v>346500</v>
      </c>
    </row>
    <row r="161" spans="1:8" x14ac:dyDescent="0.45">
      <c r="A161">
        <v>282</v>
      </c>
      <c r="C161" t="s">
        <v>107</v>
      </c>
      <c r="D161" s="1">
        <v>44183.905844907407</v>
      </c>
      <c r="E161" t="s">
        <v>22</v>
      </c>
      <c r="F161">
        <v>2</v>
      </c>
      <c r="G161" s="2">
        <v>250000</v>
      </c>
      <c r="H161" s="2">
        <v>332500</v>
      </c>
    </row>
    <row r="162" spans="1:8" x14ac:dyDescent="0.45">
      <c r="A162">
        <v>1074</v>
      </c>
      <c r="B162" t="s">
        <v>42</v>
      </c>
      <c r="C162" t="s">
        <v>190</v>
      </c>
      <c r="D162" s="1">
        <v>44181.823472222219</v>
      </c>
      <c r="E162" t="s">
        <v>22</v>
      </c>
      <c r="F162">
        <v>2</v>
      </c>
      <c r="G162" s="2">
        <v>250000</v>
      </c>
      <c r="H162" s="2">
        <v>332500</v>
      </c>
    </row>
    <row r="163" spans="1:8" x14ac:dyDescent="0.45">
      <c r="A163">
        <v>1116</v>
      </c>
      <c r="B163" t="s">
        <v>69</v>
      </c>
      <c r="C163" t="s">
        <v>196</v>
      </c>
      <c r="D163" s="1">
        <v>44182.850925925923</v>
      </c>
      <c r="E163" t="s">
        <v>22</v>
      </c>
      <c r="F163">
        <v>2</v>
      </c>
      <c r="G163" s="2">
        <v>250000</v>
      </c>
      <c r="H163" s="2">
        <v>332500</v>
      </c>
    </row>
    <row r="164" spans="1:8" x14ac:dyDescent="0.45">
      <c r="A164">
        <v>736</v>
      </c>
      <c r="B164" t="s">
        <v>135</v>
      </c>
      <c r="C164" t="s">
        <v>136</v>
      </c>
      <c r="D164" s="1">
        <v>44185.691481481481</v>
      </c>
      <c r="E164" t="s">
        <v>22</v>
      </c>
      <c r="F164">
        <v>1</v>
      </c>
      <c r="G164" s="2">
        <v>320077</v>
      </c>
      <c r="H164" s="2">
        <v>320077</v>
      </c>
    </row>
    <row r="165" spans="1:8" x14ac:dyDescent="0.45">
      <c r="A165">
        <v>1071</v>
      </c>
      <c r="B165" t="s">
        <v>69</v>
      </c>
      <c r="C165" t="s">
        <v>189</v>
      </c>
      <c r="D165" s="1">
        <v>44185.838599537034</v>
      </c>
      <c r="E165" t="s">
        <v>22</v>
      </c>
      <c r="F165">
        <v>1</v>
      </c>
      <c r="G165" s="2">
        <v>252000</v>
      </c>
      <c r="H165" s="2">
        <v>252000</v>
      </c>
    </row>
    <row r="166" spans="1:8" x14ac:dyDescent="0.45">
      <c r="A166">
        <v>1024</v>
      </c>
      <c r="B166" t="s">
        <v>102</v>
      </c>
      <c r="C166" t="s">
        <v>179</v>
      </c>
      <c r="D166" s="1">
        <v>44184.890543981484</v>
      </c>
      <c r="E166" t="s">
        <v>22</v>
      </c>
      <c r="F166">
        <v>1</v>
      </c>
      <c r="G166" s="2">
        <v>200000</v>
      </c>
      <c r="H166" s="2">
        <v>200000</v>
      </c>
    </row>
    <row r="167" spans="1:8" x14ac:dyDescent="0.45">
      <c r="A167">
        <v>1191</v>
      </c>
      <c r="B167" t="s">
        <v>76</v>
      </c>
      <c r="C167" t="s">
        <v>201</v>
      </c>
      <c r="D167" s="1">
        <v>44184.698368055557</v>
      </c>
      <c r="E167" t="s">
        <v>22</v>
      </c>
      <c r="F167">
        <v>1</v>
      </c>
      <c r="G167" s="2">
        <v>200000</v>
      </c>
      <c r="H167" s="2">
        <v>200000</v>
      </c>
    </row>
    <row r="168" spans="1:8" x14ac:dyDescent="0.45">
      <c r="A168">
        <v>1537</v>
      </c>
      <c r="B168" t="s">
        <v>67</v>
      </c>
      <c r="C168" t="s">
        <v>235</v>
      </c>
      <c r="D168" s="1">
        <v>44179.905532407407</v>
      </c>
      <c r="E168" t="s">
        <v>66</v>
      </c>
      <c r="F168">
        <v>4</v>
      </c>
      <c r="G168" s="2">
        <v>3950000</v>
      </c>
      <c r="H168" s="2">
        <v>7900000</v>
      </c>
    </row>
    <row r="169" spans="1:8" x14ac:dyDescent="0.45">
      <c r="A169">
        <v>278</v>
      </c>
      <c r="B169" t="s">
        <v>79</v>
      </c>
      <c r="C169" t="s">
        <v>80</v>
      </c>
      <c r="D169" s="1">
        <v>44180.851747685185</v>
      </c>
      <c r="E169" t="s">
        <v>66</v>
      </c>
      <c r="F169">
        <v>3</v>
      </c>
      <c r="G169" s="2">
        <v>2250000</v>
      </c>
      <c r="H169" s="2">
        <v>3735000</v>
      </c>
    </row>
    <row r="170" spans="1:8" x14ac:dyDescent="0.45">
      <c r="A170">
        <v>2947</v>
      </c>
      <c r="C170" t="s">
        <v>156</v>
      </c>
      <c r="D170" s="1">
        <v>44180.788043981483</v>
      </c>
      <c r="E170" t="s">
        <v>66</v>
      </c>
      <c r="F170">
        <v>2</v>
      </c>
      <c r="G170" s="2">
        <v>2400000</v>
      </c>
      <c r="H170" s="2">
        <v>3192000</v>
      </c>
    </row>
    <row r="171" spans="1:8" x14ac:dyDescent="0.45">
      <c r="A171">
        <v>2949</v>
      </c>
      <c r="C171" t="s">
        <v>203</v>
      </c>
      <c r="D171" s="1">
        <v>44181.840405092589</v>
      </c>
      <c r="E171" t="s">
        <v>66</v>
      </c>
      <c r="F171">
        <v>1</v>
      </c>
      <c r="G171" s="2">
        <v>3151000</v>
      </c>
      <c r="H171" s="2">
        <v>3151000</v>
      </c>
    </row>
    <row r="172" spans="1:8" x14ac:dyDescent="0.45">
      <c r="A172">
        <v>593</v>
      </c>
      <c r="B172" t="s">
        <v>42</v>
      </c>
      <c r="C172" t="s">
        <v>119</v>
      </c>
      <c r="D172" s="1">
        <v>44182.816192129627</v>
      </c>
      <c r="E172" t="s">
        <v>66</v>
      </c>
      <c r="F172">
        <v>1</v>
      </c>
      <c r="G172" s="2">
        <v>2800000</v>
      </c>
      <c r="H172" s="2">
        <v>2800000</v>
      </c>
    </row>
    <row r="173" spans="1:8" x14ac:dyDescent="0.45">
      <c r="A173">
        <v>2948</v>
      </c>
      <c r="C173" t="s">
        <v>200</v>
      </c>
      <c r="D173" s="1">
        <v>44182.910497685189</v>
      </c>
      <c r="E173" t="s">
        <v>66</v>
      </c>
      <c r="F173">
        <v>3</v>
      </c>
      <c r="G173" s="2">
        <v>1200000</v>
      </c>
      <c r="H173" s="2">
        <v>1992000</v>
      </c>
    </row>
    <row r="174" spans="1:8" x14ac:dyDescent="0.45">
      <c r="A174">
        <v>1079</v>
      </c>
      <c r="B174" t="s">
        <v>55</v>
      </c>
      <c r="C174" t="s">
        <v>192</v>
      </c>
      <c r="D174" s="1">
        <v>44181.870578703703</v>
      </c>
      <c r="E174" t="s">
        <v>66</v>
      </c>
      <c r="F174">
        <v>2</v>
      </c>
      <c r="G174" s="2">
        <v>435750</v>
      </c>
      <c r="H174" s="2">
        <v>579548</v>
      </c>
    </row>
    <row r="175" spans="1:8" x14ac:dyDescent="0.45">
      <c r="A175">
        <v>272</v>
      </c>
      <c r="B175" t="s">
        <v>53</v>
      </c>
      <c r="C175" t="s">
        <v>75</v>
      </c>
      <c r="D175" s="1">
        <v>44183.909710648149</v>
      </c>
      <c r="E175" t="s">
        <v>66</v>
      </c>
      <c r="F175">
        <v>2</v>
      </c>
      <c r="G175" s="2">
        <v>250000</v>
      </c>
      <c r="H175" s="2">
        <v>332500</v>
      </c>
    </row>
    <row r="176" spans="1:8" x14ac:dyDescent="0.45">
      <c r="A176">
        <v>1022</v>
      </c>
      <c r="B176" t="s">
        <v>111</v>
      </c>
      <c r="C176" t="s">
        <v>178</v>
      </c>
      <c r="D176" s="1">
        <v>44184.333831018521</v>
      </c>
      <c r="E176" t="s">
        <v>66</v>
      </c>
      <c r="F176">
        <v>2</v>
      </c>
      <c r="G176" s="2">
        <v>250000</v>
      </c>
      <c r="H176" s="2">
        <v>332500</v>
      </c>
    </row>
    <row r="177" spans="1:8" x14ac:dyDescent="0.45">
      <c r="A177">
        <v>465</v>
      </c>
      <c r="B177" t="s">
        <v>102</v>
      </c>
      <c r="C177" t="s">
        <v>106</v>
      </c>
      <c r="D177" s="1">
        <v>44185.669525462959</v>
      </c>
      <c r="E177" t="s">
        <v>66</v>
      </c>
      <c r="F177">
        <v>1</v>
      </c>
      <c r="G177" s="2">
        <v>319680</v>
      </c>
      <c r="H177" s="2">
        <v>319680</v>
      </c>
    </row>
  </sheetData>
  <sortState xmlns:xlrd2="http://schemas.microsoft.com/office/spreadsheetml/2017/richdata2" ref="A2:H2206">
    <sortCondition ref="E2:E2206"/>
    <sortCondition descending="1" ref="H2:H2206"/>
    <sortCondition ref="C2:C2206"/>
  </sortState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9A9613-69A0-4A6B-941B-1FC6E1DF338E}">
  <dimension ref="A3:H28"/>
  <sheetViews>
    <sheetView tabSelected="1" workbookViewId="0">
      <selection activeCell="I6" sqref="I6"/>
    </sheetView>
  </sheetViews>
  <sheetFormatPr defaultRowHeight="14.25" x14ac:dyDescent="0.45"/>
  <cols>
    <col min="1" max="1" width="12.06640625" bestFit="1" customWidth="1"/>
    <col min="2" max="3" width="14.265625" style="2" bestFit="1" customWidth="1"/>
    <col min="4" max="4" width="13.265625" style="7" bestFit="1" customWidth="1"/>
    <col min="7" max="7" width="11.6640625" bestFit="1" customWidth="1"/>
    <col min="8" max="8" width="13.19921875" bestFit="1" customWidth="1"/>
  </cols>
  <sheetData>
    <row r="3" spans="1:8" x14ac:dyDescent="0.45">
      <c r="A3" s="5" t="s">
        <v>237</v>
      </c>
      <c r="B3" s="2" t="s">
        <v>240</v>
      </c>
      <c r="C3" s="2" t="s">
        <v>241</v>
      </c>
      <c r="D3" s="7" t="s">
        <v>242</v>
      </c>
    </row>
    <row r="4" spans="1:8" x14ac:dyDescent="0.45">
      <c r="A4" s="6" t="s">
        <v>71</v>
      </c>
      <c r="B4" s="2">
        <v>1666666</v>
      </c>
      <c r="C4" s="2">
        <v>3106666</v>
      </c>
      <c r="D4" s="7">
        <v>3</v>
      </c>
    </row>
    <row r="5" spans="1:8" x14ac:dyDescent="0.45">
      <c r="A5" s="6" t="s">
        <v>19</v>
      </c>
      <c r="B5" s="2">
        <v>11301000</v>
      </c>
      <c r="C5" s="2">
        <v>18545160</v>
      </c>
      <c r="D5" s="7">
        <v>8</v>
      </c>
    </row>
    <row r="6" spans="1:8" ht="15.4" x14ac:dyDescent="0.45">
      <c r="A6" s="6" t="s">
        <v>28</v>
      </c>
      <c r="B6" s="2">
        <v>37493000</v>
      </c>
      <c r="C6" s="2">
        <v>81715880</v>
      </c>
      <c r="D6" s="7">
        <v>13</v>
      </c>
      <c r="G6" s="8">
        <v>32590000</v>
      </c>
      <c r="H6" s="2">
        <f>G6+B6-70000000</f>
        <v>83000</v>
      </c>
    </row>
    <row r="7" spans="1:8" x14ac:dyDescent="0.45">
      <c r="A7" s="6" t="s">
        <v>16</v>
      </c>
      <c r="B7" s="2">
        <v>6097000</v>
      </c>
      <c r="C7" s="2">
        <v>6232300</v>
      </c>
      <c r="D7" s="7">
        <v>9</v>
      </c>
    </row>
    <row r="8" spans="1:8" x14ac:dyDescent="0.45">
      <c r="A8" s="6" t="s">
        <v>65</v>
      </c>
      <c r="B8" s="2">
        <v>12581971</v>
      </c>
      <c r="C8" s="2">
        <v>19818723</v>
      </c>
      <c r="D8" s="7">
        <v>8</v>
      </c>
    </row>
    <row r="9" spans="1:8" x14ac:dyDescent="0.45">
      <c r="A9" s="6" t="s">
        <v>13</v>
      </c>
      <c r="B9" s="2">
        <v>6395000</v>
      </c>
      <c r="C9" s="2">
        <v>10434200</v>
      </c>
      <c r="D9" s="7">
        <v>5</v>
      </c>
    </row>
    <row r="10" spans="1:8" x14ac:dyDescent="0.45">
      <c r="A10" s="6" t="s">
        <v>37</v>
      </c>
      <c r="B10" s="2">
        <v>2809250</v>
      </c>
      <c r="C10" s="2">
        <v>3285440</v>
      </c>
      <c r="D10" s="7">
        <v>6</v>
      </c>
    </row>
    <row r="11" spans="1:8" x14ac:dyDescent="0.45">
      <c r="A11" s="6" t="s">
        <v>33</v>
      </c>
      <c r="B11" s="2">
        <v>5251000</v>
      </c>
      <c r="C11" s="2">
        <v>10201660</v>
      </c>
      <c r="D11" s="7">
        <v>7</v>
      </c>
    </row>
    <row r="12" spans="1:8" x14ac:dyDescent="0.45">
      <c r="A12" s="6" t="s">
        <v>98</v>
      </c>
      <c r="B12" s="2">
        <v>1100000</v>
      </c>
      <c r="C12" s="2">
        <v>1661000</v>
      </c>
      <c r="D12" s="7">
        <v>2</v>
      </c>
    </row>
    <row r="13" spans="1:8" x14ac:dyDescent="0.45">
      <c r="A13" s="6" t="s">
        <v>36</v>
      </c>
      <c r="B13" s="2">
        <v>4581333</v>
      </c>
      <c r="C13" s="2">
        <v>8495748</v>
      </c>
      <c r="D13" s="7">
        <v>8</v>
      </c>
    </row>
    <row r="14" spans="1:8" x14ac:dyDescent="0.45">
      <c r="A14" s="6" t="s">
        <v>29</v>
      </c>
      <c r="B14" s="2">
        <v>11325000</v>
      </c>
      <c r="C14" s="2">
        <v>23519500</v>
      </c>
      <c r="D14" s="7">
        <v>3</v>
      </c>
    </row>
    <row r="15" spans="1:8" x14ac:dyDescent="0.45">
      <c r="A15" s="6" t="s">
        <v>46</v>
      </c>
      <c r="B15" s="2">
        <v>21038000</v>
      </c>
      <c r="C15" s="2">
        <v>34432880</v>
      </c>
      <c r="D15" s="7">
        <v>8</v>
      </c>
    </row>
    <row r="16" spans="1:8" x14ac:dyDescent="0.45">
      <c r="A16" s="6" t="s">
        <v>30</v>
      </c>
      <c r="B16" s="2">
        <v>1021379</v>
      </c>
      <c r="C16" s="2">
        <v>1529169</v>
      </c>
      <c r="D16" s="7">
        <v>2</v>
      </c>
    </row>
    <row r="17" spans="1:4" x14ac:dyDescent="0.45">
      <c r="A17" s="6" t="s">
        <v>95</v>
      </c>
      <c r="B17" s="2">
        <v>785000</v>
      </c>
      <c r="C17" s="2">
        <v>903800</v>
      </c>
      <c r="D17" s="7">
        <v>3</v>
      </c>
    </row>
    <row r="18" spans="1:4" x14ac:dyDescent="0.45">
      <c r="A18" s="6" t="s">
        <v>20</v>
      </c>
      <c r="B18" s="2">
        <v>15111143</v>
      </c>
      <c r="C18" s="2">
        <v>17345999</v>
      </c>
      <c r="D18" s="7">
        <v>6</v>
      </c>
    </row>
    <row r="19" spans="1:4" x14ac:dyDescent="0.45">
      <c r="A19" s="6" t="s">
        <v>61</v>
      </c>
      <c r="B19" s="2">
        <v>9780032</v>
      </c>
      <c r="C19" s="2">
        <v>19773233</v>
      </c>
      <c r="D19" s="7">
        <v>6</v>
      </c>
    </row>
    <row r="20" spans="1:4" x14ac:dyDescent="0.45">
      <c r="A20" s="6" t="s">
        <v>40</v>
      </c>
      <c r="B20" s="2">
        <v>4280000</v>
      </c>
      <c r="C20" s="2">
        <v>6871400</v>
      </c>
      <c r="D20" s="7">
        <v>6</v>
      </c>
    </row>
    <row r="21" spans="1:4" x14ac:dyDescent="0.45">
      <c r="A21" s="6" t="s">
        <v>52</v>
      </c>
      <c r="B21" s="2">
        <v>13400000</v>
      </c>
      <c r="C21" s="2">
        <v>28439000</v>
      </c>
      <c r="D21" s="7">
        <v>3</v>
      </c>
    </row>
    <row r="22" spans="1:4" x14ac:dyDescent="0.45">
      <c r="A22" s="6" t="s">
        <v>21</v>
      </c>
      <c r="B22" s="2">
        <v>16938075</v>
      </c>
      <c r="C22" s="2">
        <v>22623121</v>
      </c>
      <c r="D22" s="7">
        <v>9</v>
      </c>
    </row>
    <row r="23" spans="1:4" x14ac:dyDescent="0.45">
      <c r="A23" s="6" t="s">
        <v>10</v>
      </c>
      <c r="B23" s="2">
        <v>22218500</v>
      </c>
      <c r="C23" s="2">
        <v>28873475</v>
      </c>
      <c r="D23" s="7">
        <v>29</v>
      </c>
    </row>
    <row r="24" spans="1:4" x14ac:dyDescent="0.45">
      <c r="A24" s="6" t="s">
        <v>25</v>
      </c>
      <c r="B24" s="2">
        <v>1900000</v>
      </c>
      <c r="C24" s="2">
        <v>2246500</v>
      </c>
      <c r="D24" s="7">
        <v>7</v>
      </c>
    </row>
    <row r="25" spans="1:4" x14ac:dyDescent="0.45">
      <c r="A25" s="6" t="s">
        <v>22</v>
      </c>
      <c r="B25" s="2">
        <v>15250267</v>
      </c>
      <c r="C25" s="2">
        <v>23893231</v>
      </c>
      <c r="D25" s="7">
        <v>15</v>
      </c>
    </row>
    <row r="26" spans="1:4" x14ac:dyDescent="0.45">
      <c r="A26" s="6" t="s">
        <v>66</v>
      </c>
      <c r="B26" s="2">
        <v>17006430</v>
      </c>
      <c r="C26" s="2">
        <v>24334228</v>
      </c>
      <c r="D26" s="7">
        <v>10</v>
      </c>
    </row>
    <row r="27" spans="1:4" x14ac:dyDescent="0.45">
      <c r="A27" s="6" t="s">
        <v>238</v>
      </c>
    </row>
    <row r="28" spans="1:4" x14ac:dyDescent="0.45">
      <c r="A28" s="6" t="s">
        <v>239</v>
      </c>
      <c r="B28" s="2">
        <v>239330046</v>
      </c>
      <c r="C28" s="2">
        <v>398282313</v>
      </c>
      <c r="D28" s="7">
        <v>176</v>
      </c>
    </row>
  </sheetData>
  <pageMargins left="0.7" right="0.7" top="0.75" bottom="0.75" header="0.3" footer="0.3"/>
  <pageSetup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2020 BW Free Agency</vt:lpstr>
      <vt:lpstr>Pivot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Bardos</dc:creator>
  <cp:lastModifiedBy>Michael Bardos</cp:lastModifiedBy>
  <dcterms:created xsi:type="dcterms:W3CDTF">2020-12-21T15:07:28Z</dcterms:created>
  <dcterms:modified xsi:type="dcterms:W3CDTF">2020-12-21T21:14:48Z</dcterms:modified>
</cp:coreProperties>
</file>